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2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<sst xmlns="http://schemas.openxmlformats.org/spreadsheetml/2006/main" count="55" uniqueCount="52">
  <si>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BREAK 1</t>
  </si>
  <si>
    <t>BREAK 2</t>
  </si>
  <si>
    <t>A1</t>
  </si>
  <si>
    <t>A2</t>
  </si>
  <si>
    <t>A3</t>
  </si>
  <si>
    <t>B1</t>
  </si>
  <si>
    <t>C1</t>
  </si>
  <si>
    <t>B5</t>
  </si>
  <si>
    <t>C2</t>
  </si>
  <si>
    <t>B2</t>
  </si>
  <si>
    <t>B3</t>
  </si>
  <si>
    <t>B4</t>
  </si>
  <si>
    <t>C4</t>
  </si>
  <si>
    <t>Apertura Esto Es PGATOURLA</t>
  </si>
  <si>
    <t>A4</t>
  </si>
  <si>
    <t>A5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</si>
  <si>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</si>
  <si>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</si>
  <si>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</si>
  <si>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</si>
  <si>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</si>
  <si>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</si>
  <si>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</si>
  <si>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</si>
  <si>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</si>
  <si>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</si>
  <si>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Adelanto programa</t>
  </si>
  <si>
    <t>Logo PGA TOUR</t>
  </si>
  <si>
    <t>Próximo bloque</t>
  </si>
  <si>
    <t>Próximo Programa</t>
  </si>
  <si>
    <t>BLACK</t>
  </si>
  <si>
    <t>00:00:27:01</t>
  </si>
  <si>
    <t>C3</t>
  </si>
  <si>
    <t>A6</t>
  </si>
  <si>
    <t>C5</t>
  </si>
  <si>
    <t>Social Minute</t>
  </si>
  <si>
    <t>B6</t>
  </si>
  <si>
    <t>C6</t>
  </si>
  <si>
    <t>C7</t>
  </si>
  <si>
    <t>A7</t>
  </si>
  <si>
    <t>2022-23 ESTO ES PGA TOUR LATINOAMERICA - SHOW #11</t>
  </si>
  <si>
    <t>Inter Rapidisimo Golf Championship - intro</t>
  </si>
  <si>
    <t>Inter Rapidisimo Golf Championship - Rondas 1, 2 y 3</t>
  </si>
  <si>
    <t>Inter Rapidisimo Golf Championship - Ronda 4</t>
  </si>
  <si>
    <t>Life on Tour - Jalisco con Creighton, MccRory y Lilliedahl</t>
  </si>
  <si>
    <t>Jalisco Open GDL - Rondas 1 y 2</t>
  </si>
  <si>
    <t xml:space="preserve">Jalisco Open GDL - Ronda 3 </t>
  </si>
  <si>
    <t>Jalisco Open GDL - Ronda 4</t>
  </si>
  <si>
    <t>Ranking TotalPlay Cup</t>
  </si>
  <si>
    <t>00:08:36:19</t>
  </si>
  <si>
    <t>00:18:05:06</t>
  </si>
  <si>
    <t xml:space="preserve">25:28:11 MIN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</si>
</sst>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2C0A]dddd\,\ d\ &quot;de&quot;\ mmmm\ &quot;de&quot;\ yyyy"/>
    <numFmt numFmtId="183" formatCode="hh:mm:ss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46" fontId="6" fillId="33" borderId="0" xfId="0" applyNumberFormat="1" applyFont="1" applyFill="1" applyAlignment="1">
      <alignment/>
    </xf>
    <xf numFmtId="46" fontId="8" fillId="15" borderId="0" xfId="0" applyNumberFormat="1" applyFont="1" applyFill="1" applyAlignment="1">
      <alignment/>
    </xf>
    <xf numFmtId="1" fontId="6" fillId="1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46" zoomScaleNormal="146" zoomScalePageLayoutView="0" workbookViewId="0" topLeftCell="A1">
      <selection activeCell="I24" sqref="I24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42187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">
      <c r="A1" s="4"/>
      <c r="B1" s="5" t="s">
        <v>40</v>
      </c>
      <c r="C1" s="5"/>
      <c r="D1" s="5"/>
      <c r="E1" s="5"/>
      <c r="F1" s="5"/>
      <c r="G1" s="7"/>
    </row>
    <row r="2" spans="2:5" ht="15">
      <c r="B2" s="1"/>
      <c r="C2" s="1"/>
      <c r="D2" s="1"/>
      <c r="E2" s="1"/>
    </row>
    <row r="3" spans="1:8" s="3" customFormat="1" ht="15">
      <c r="A3" s="12"/>
      <c r="B3" s="13"/>
      <c r="C3" s="13" t="s">
        <v>19</v>
      </c>
      <c r="D3" s="13" t="s">
        <v>20</v>
      </c>
      <c r="E3" s="13"/>
      <c r="F3" s="13" t="s">
        <v>21</v>
      </c>
      <c r="G3" s="2"/>
      <c r="H3" s="10"/>
    </row>
    <row r="4" spans="1:7" s="9" customFormat="1" ht="15.75" customHeight="1">
      <c r="A4" s="23" t="s">
        <v>2</v>
      </c>
      <c r="B4" s="24" t="s">
        <v>25</v>
      </c>
      <c r="C4" s="24"/>
      <c r="D4" s="25">
        <v>0.01945601851851852</v>
      </c>
      <c r="E4" s="25"/>
      <c r="F4" s="26"/>
      <c r="G4" s="27"/>
    </row>
    <row r="5" spans="1:7" s="9" customFormat="1" ht="15.75" customHeight="1">
      <c r="A5" s="14" t="s">
        <v>22</v>
      </c>
      <c r="B5" s="14"/>
      <c r="C5" s="14"/>
      <c r="D5" s="14"/>
      <c r="E5" s="15"/>
      <c r="F5" s="16" t="s">
        <v>31</v>
      </c>
      <c r="G5" s="8"/>
    </row>
    <row r="6" spans="1:7" s="9" customFormat="1" ht="15.75" customHeight="1">
      <c r="A6" s="23" t="s">
        <v>3</v>
      </c>
      <c r="B6" s="28" t="s">
        <v>26</v>
      </c>
      <c r="C6" s="24"/>
      <c r="D6" s="25">
        <v>0.0349537037037037</v>
      </c>
      <c r="E6" s="25">
        <f>D4+D6</f>
        <v>0.05440972222222222</v>
      </c>
      <c r="F6" s="26"/>
      <c r="G6" s="27"/>
    </row>
    <row r="7" spans="1:7" s="9" customFormat="1" ht="15.75" customHeight="1">
      <c r="A7" s="23" t="s">
        <v>4</v>
      </c>
      <c r="B7" s="28" t="s">
        <v>13</v>
      </c>
      <c r="C7" s="24"/>
      <c r="D7" s="25">
        <v>0.009722222222222222</v>
      </c>
      <c r="E7" s="25">
        <f>D4+D6+D7+D81</f>
        <v>0.06413194444444445</v>
      </c>
      <c r="F7" s="26"/>
      <c r="G7" s="27"/>
    </row>
    <row r="8" spans="1:7" s="9" customFormat="1" ht="15.75" customHeight="1">
      <c r="A8" s="23" t="s">
        <v>14</v>
      </c>
      <c r="B8" s="28" t="s">
        <v>41</v>
      </c>
      <c r="C8" s="24"/>
      <c r="D8" s="25">
        <v>0.05905092592592592</v>
      </c>
      <c r="E8" s="25">
        <f>D6+D7+D8</f>
        <v>0.10372685185185185</v>
      </c>
      <c r="F8" s="26"/>
      <c r="G8" s="27"/>
    </row>
    <row r="9" spans="1:7" s="9" customFormat="1" ht="15.75" customHeight="1">
      <c r="A9" s="23" t="s">
        <v>15</v>
      </c>
      <c r="B9" s="28" t="s">
        <v>42</v>
      </c>
      <c r="C9" s="24"/>
      <c r="D9" s="25">
        <v>0.2016550925925926</v>
      </c>
      <c r="E9" s="25">
        <f>D6+D7+D9+D4+D8</f>
        <v>0.32483796296296297</v>
      </c>
      <c r="F9" s="26"/>
      <c r="G9" s="27"/>
    </row>
    <row r="10" spans="1:7" s="9" customFormat="1" ht="15.75" customHeight="1">
      <c r="A10" s="23" t="s">
        <v>33</v>
      </c>
      <c r="B10" s="24" t="s">
        <v>28</v>
      </c>
      <c r="C10" s="24"/>
      <c r="D10" s="25">
        <v>0.020844907407407406</v>
      </c>
      <c r="E10" s="25">
        <f>D4+D7+D6+D7+F10+D9+D8</f>
        <v>0.3345601851851852</v>
      </c>
      <c r="F10" s="26"/>
      <c r="G10" s="29"/>
    </row>
    <row r="11" spans="1:7" s="9" customFormat="1" ht="15.75" customHeight="1">
      <c r="A11" s="23" t="s">
        <v>39</v>
      </c>
      <c r="B11" s="24" t="s">
        <v>17</v>
      </c>
      <c r="C11" s="24"/>
      <c r="D11" s="25">
        <v>0.0058564814814814825</v>
      </c>
      <c r="E11" s="25">
        <f>D4+D6+D7+D10+D11+D9+D8</f>
        <v>0.35153935185185187</v>
      </c>
      <c r="F11" s="26"/>
      <c r="G11" s="29"/>
    </row>
    <row r="12" spans="1:7" s="9" customFormat="1" ht="15.75" customHeight="1">
      <c r="A12" s="12"/>
      <c r="B12" s="13" t="s">
        <v>0</v>
      </c>
      <c r="C12" s="17">
        <v>0.35159722222222217</v>
      </c>
      <c r="D12" s="13"/>
      <c r="E12" s="31">
        <f>SUM(D4:D11)</f>
        <v>0.35153935185185187</v>
      </c>
      <c r="F12" s="13"/>
      <c r="G12" s="30"/>
    </row>
    <row r="13" spans="1:7" s="9" customFormat="1" ht="15.75" customHeight="1">
      <c r="A13" s="12"/>
      <c r="B13" s="13" t="s">
        <v>30</v>
      </c>
      <c r="C13" s="17">
        <v>0.006944444444444444</v>
      </c>
      <c r="D13" s="13"/>
      <c r="E13" s="17"/>
      <c r="F13" s="13"/>
      <c r="G13" s="30"/>
    </row>
    <row r="14" spans="1:8" s="3" customFormat="1" ht="15.75" customHeight="1">
      <c r="A14" s="14" t="s">
        <v>23</v>
      </c>
      <c r="B14" s="14"/>
      <c r="C14" s="14"/>
      <c r="D14" s="14"/>
      <c r="E14" s="15"/>
      <c r="F14" s="14" t="s">
        <v>49</v>
      </c>
      <c r="G14" s="8"/>
      <c r="H14" s="10"/>
    </row>
    <row r="15" spans="1:15" ht="15.75" customHeight="1">
      <c r="A15" s="23" t="s">
        <v>5</v>
      </c>
      <c r="B15" s="24" t="s">
        <v>16</v>
      </c>
      <c r="C15" s="24"/>
      <c r="D15" s="25">
        <v>0.0058564814814814825</v>
      </c>
      <c r="E15" s="25"/>
      <c r="F15" s="26"/>
      <c r="G15" s="27"/>
      <c r="O15" s="20"/>
    </row>
    <row r="16" spans="1:7" s="9" customFormat="1" ht="15.75" customHeight="1">
      <c r="A16" s="23" t="s">
        <v>9</v>
      </c>
      <c r="B16" s="24" t="s">
        <v>43</v>
      </c>
      <c r="C16" s="24"/>
      <c r="D16" s="25">
        <v>0.15648148148148147</v>
      </c>
      <c r="E16" s="25">
        <f>D16+D15</f>
        <v>0.16233796296296296</v>
      </c>
      <c r="F16" s="26"/>
      <c r="G16" s="27"/>
    </row>
    <row r="17" spans="1:7" s="9" customFormat="1" ht="15.75" customHeight="1">
      <c r="A17" s="23" t="s">
        <v>10</v>
      </c>
      <c r="B17" s="24" t="s">
        <v>44</v>
      </c>
      <c r="C17" s="24"/>
      <c r="D17" s="25">
        <v>0.06115740740740741</v>
      </c>
      <c r="E17" s="25">
        <f>D15+D16+D17</f>
        <v>0.22349537037037037</v>
      </c>
      <c r="F17" s="26"/>
      <c r="G17" s="27"/>
    </row>
    <row r="18" spans="1:7" s="9" customFormat="1" ht="15.75" customHeight="1">
      <c r="A18" s="23" t="s">
        <v>11</v>
      </c>
      <c r="B18" s="24" t="s">
        <v>45</v>
      </c>
      <c r="C18" s="24"/>
      <c r="D18" s="25">
        <v>0.13988425925925926</v>
      </c>
      <c r="E18" s="25">
        <f>D15+D16+D17+D18</f>
        <v>0.36337962962962966</v>
      </c>
      <c r="F18" s="26"/>
      <c r="G18" s="27"/>
    </row>
    <row r="19" spans="1:7" s="9" customFormat="1" ht="15.75" customHeight="1">
      <c r="A19" s="23" t="s">
        <v>7</v>
      </c>
      <c r="B19" s="24" t="s">
        <v>28</v>
      </c>
      <c r="C19" s="24"/>
      <c r="D19" s="25">
        <v>0.018217592592592594</v>
      </c>
      <c r="E19" s="25">
        <f>D15+D16+D19+D17+D18</f>
        <v>0.38159722222222225</v>
      </c>
      <c r="F19" s="26"/>
      <c r="G19" s="29"/>
    </row>
    <row r="20" spans="1:7" s="9" customFormat="1" ht="15.75" customHeight="1">
      <c r="A20" s="23" t="s">
        <v>36</v>
      </c>
      <c r="B20" s="24" t="s">
        <v>18</v>
      </c>
      <c r="C20" s="24"/>
      <c r="D20" s="25">
        <v>0.005555555555555556</v>
      </c>
      <c r="E20" s="25">
        <f>D15+D16+D20+D19+D17+D18</f>
        <v>0.3871527777777778</v>
      </c>
      <c r="F20" s="26"/>
      <c r="G20" s="27"/>
    </row>
    <row r="21" spans="1:7" s="9" customFormat="1" ht="15.75" customHeight="1">
      <c r="A21" s="12"/>
      <c r="B21" s="13" t="s">
        <v>1</v>
      </c>
      <c r="C21" s="17">
        <v>0.3876967592592593</v>
      </c>
      <c r="D21" s="17"/>
      <c r="E21" s="31">
        <f>SUM(C12,C21+C13)</f>
        <v>0.7462384259259258</v>
      </c>
      <c r="F21" s="13"/>
      <c r="G21" s="30"/>
    </row>
    <row r="22" spans="1:7" s="9" customFormat="1" ht="15.75" customHeight="1">
      <c r="A22" s="12"/>
      <c r="B22" s="13" t="s">
        <v>30</v>
      </c>
      <c r="C22" s="17">
        <v>0.006944444444444444</v>
      </c>
      <c r="D22" s="13"/>
      <c r="E22" s="17"/>
      <c r="F22" s="13"/>
      <c r="G22" s="30"/>
    </row>
    <row r="23" spans="1:7" s="9" customFormat="1" ht="15.75" customHeight="1">
      <c r="A23" s="14" t="s">
        <v>24</v>
      </c>
      <c r="B23" s="18"/>
      <c r="C23" s="18"/>
      <c r="D23" s="19"/>
      <c r="E23" s="19"/>
      <c r="F23" s="14" t="s">
        <v>50</v>
      </c>
      <c r="G23" s="8"/>
    </row>
    <row r="24" spans="1:8" s="3" customFormat="1" ht="15.75" customHeight="1">
      <c r="A24" s="23" t="s">
        <v>6</v>
      </c>
      <c r="B24" s="24" t="s">
        <v>16</v>
      </c>
      <c r="C24" s="24"/>
      <c r="D24" s="25">
        <v>0.0051967592592592595</v>
      </c>
      <c r="E24" s="25"/>
      <c r="F24" s="26"/>
      <c r="G24" s="27"/>
      <c r="H24" s="10"/>
    </row>
    <row r="25" spans="1:8" s="3" customFormat="1" ht="15.75" customHeight="1">
      <c r="A25" s="23" t="s">
        <v>8</v>
      </c>
      <c r="B25" s="24" t="s">
        <v>46</v>
      </c>
      <c r="C25" s="24"/>
      <c r="D25" s="25">
        <v>0.09400462962962963</v>
      </c>
      <c r="E25" s="25">
        <f>D24+D25</f>
        <v>0.0992013888888889</v>
      </c>
      <c r="F25" s="26"/>
      <c r="G25" s="27"/>
      <c r="H25" s="10"/>
    </row>
    <row r="26" spans="1:8" s="3" customFormat="1" ht="15.75" customHeight="1">
      <c r="A26" s="23" t="s">
        <v>32</v>
      </c>
      <c r="B26" s="24" t="s">
        <v>35</v>
      </c>
      <c r="C26" s="24"/>
      <c r="D26" s="25">
        <v>0.03277777777777778</v>
      </c>
      <c r="E26" s="25">
        <f>D25+D26+D24</f>
        <v>0.13197916666666668</v>
      </c>
      <c r="F26" s="26"/>
      <c r="G26" s="27"/>
      <c r="H26" s="10"/>
    </row>
    <row r="27" spans="1:8" s="3" customFormat="1" ht="15.75" customHeight="1">
      <c r="A27" s="23" t="s">
        <v>12</v>
      </c>
      <c r="B27" s="24" t="s">
        <v>47</v>
      </c>
      <c r="C27" s="24"/>
      <c r="D27" s="25">
        <v>0.11697916666666668</v>
      </c>
      <c r="E27" s="25">
        <f>D24+D25+D26+D27</f>
        <v>0.24895833333333334</v>
      </c>
      <c r="F27" s="26"/>
      <c r="G27" s="27"/>
      <c r="H27" s="10"/>
    </row>
    <row r="28" spans="1:8" s="3" customFormat="1" ht="15.75" customHeight="1">
      <c r="A28" s="23" t="s">
        <v>34</v>
      </c>
      <c r="B28" s="24" t="s">
        <v>48</v>
      </c>
      <c r="C28" s="24"/>
      <c r="D28" s="25">
        <v>0.03222222222222222</v>
      </c>
      <c r="E28" s="25">
        <f>D24+D25+D26+D27+D28</f>
        <v>0.28118055555555554</v>
      </c>
      <c r="F28" s="26"/>
      <c r="G28" s="27"/>
      <c r="H28" s="10"/>
    </row>
    <row r="29" spans="1:7" s="9" customFormat="1" ht="15.75" customHeight="1">
      <c r="A29" s="23" t="s">
        <v>37</v>
      </c>
      <c r="B29" s="28" t="s">
        <v>29</v>
      </c>
      <c r="C29" s="24"/>
      <c r="D29" s="25">
        <v>0.02170138888888889</v>
      </c>
      <c r="E29" s="25">
        <f>D24+F29+D25+D29+D26+D27+D28</f>
        <v>0.30288194444444444</v>
      </c>
      <c r="F29" s="26"/>
      <c r="G29" s="27"/>
    </row>
    <row r="30" spans="1:7" s="9" customFormat="1" ht="15.75" customHeight="1">
      <c r="A30" s="23" t="s">
        <v>38</v>
      </c>
      <c r="B30" s="28" t="s">
        <v>27</v>
      </c>
      <c r="C30" s="24"/>
      <c r="D30" s="25">
        <v>0.002916666666666667</v>
      </c>
      <c r="E30" s="25">
        <f>D24+D29+D30+D25+D26+D27+D28</f>
        <v>0.3057986111111111</v>
      </c>
      <c r="F30" s="26"/>
      <c r="G30" s="27"/>
    </row>
    <row r="31" spans="1:7" s="9" customFormat="1" ht="15.75" customHeight="1">
      <c r="A31" s="12"/>
      <c r="B31" s="13"/>
      <c r="C31" s="17">
        <v>0.3077314814814815</v>
      </c>
      <c r="D31" s="13"/>
      <c r="E31" s="31">
        <f>C12+C21+C31+C22+C13</f>
        <v>1.0609143518518518</v>
      </c>
      <c r="F31" s="17"/>
      <c r="G31" s="30"/>
    </row>
    <row r="32" spans="1:7" s="9" customFormat="1" ht="15.75" customHeight="1">
      <c r="A32" s="14"/>
      <c r="B32" s="18"/>
      <c r="C32" s="18"/>
      <c r="D32" s="19"/>
      <c r="E32" s="32"/>
      <c r="F32" s="33" t="s">
        <v>51</v>
      </c>
      <c r="G32" s="8"/>
    </row>
    <row r="33" s="9" customFormat="1" ht="12"/>
    <row r="34" s="9" customFormat="1" ht="12"/>
    <row r="35" s="3" customFormat="1" ht="12.75">
      <c r="A35" s="10"/>
    </row>
    <row r="36" spans="1:8" ht="12">
      <c r="A36" s="9"/>
      <c r="F36"/>
      <c r="H36"/>
    </row>
    <row r="37" s="9" customFormat="1" ht="12">
      <c r="E37" s="11"/>
    </row>
    <row r="38" s="9" customFormat="1" ht="12"/>
    <row r="39" spans="1:12" s="9" customFormat="1" ht="15">
      <c r="A39" s="21"/>
      <c r="B39" s="21"/>
      <c r="C39" s="21"/>
      <c r="D39"/>
      <c r="E39" s="21"/>
      <c r="F39" s="22"/>
      <c r="G39"/>
      <c r="L39" s="11"/>
    </row>
    <row r="40" spans="1:7" s="9" customFormat="1" ht="15">
      <c r="A40"/>
      <c r="B40"/>
      <c r="C40"/>
      <c r="D40"/>
      <c r="E40"/>
      <c r="F40" s="6"/>
      <c r="G40"/>
    </row>
    <row r="41" spans="1:8" s="3" customFormat="1" ht="15">
      <c r="A41"/>
      <c r="B41"/>
      <c r="C41"/>
      <c r="D41" s="20"/>
      <c r="E41"/>
      <c r="F41" s="6"/>
      <c r="G41"/>
      <c r="H41" s="10"/>
    </row>
    <row r="43" ht="15">
      <c r="D43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Paola Castillo Malave</cp:lastModifiedBy>
  <cp:lastPrinted>2018-11-26T18:18:53Z</cp:lastPrinted>
  <dcterms:created xsi:type="dcterms:W3CDTF">2012-01-04T02:56:04Z</dcterms:created>
  <dcterms:modified xsi:type="dcterms:W3CDTF">2023-08-16T14:30:17Z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