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<sst xmlns="http://schemas.openxmlformats.org/spreadsheetml/2006/main" count="47" uniqueCount="46">
  <si>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</si>
  <si>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</si>
  <si>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</si>
  <si>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</si>
  <si>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</si>
  <si>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</si>
  <si>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</si>
  <si>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</si>
  <si>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</si>
  <si>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</si>
  <si>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</si>
  <si>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</si>
  <si>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</si>
  <si>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</si>
  <si>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</si>
  <si>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</si>
  <si>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</si>
  <si>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</si>
  <si>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</si>
  <si>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A7</t>
  </si>
  <si>
    <t>Proximo bloque</t>
  </si>
  <si>
    <t>Apertura bloque</t>
  </si>
  <si>
    <t>Salida de bloque</t>
  </si>
  <si>
    <t>Cierre de bloque</t>
  </si>
  <si>
    <t>Proximo Programa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</si>
  <si>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</si>
  <si>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</si>
  <si>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</si>
  <si>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</si>
  <si>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</si>
  <si>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</si>
  <si>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</si>
  <si>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Proximo Bloque</t>
  </si>
  <si>
    <t>00:00:00:00</t>
  </si>
  <si>
    <t>Adelanto programa</t>
  </si>
  <si>
    <t>Logo PGA TOUR</t>
  </si>
  <si>
    <t>Social Minute</t>
  </si>
  <si>
    <t>2021 ESTO ES PGA TOUR LATINOAMERICA - SHOW #07</t>
  </si>
  <si>
    <t>Torneos - Listado de puntos Nª 1 y Nª 2</t>
  </si>
  <si>
    <t>Joaquin Niemann - SalvemosaRafita</t>
  </si>
  <si>
    <t>Torneos - Listado de puntos Nª 3</t>
  </si>
  <si>
    <t xml:space="preserve">GOLF 101 - Hazard </t>
  </si>
  <si>
    <t xml:space="preserve">Corey Conners </t>
  </si>
  <si>
    <t>00:08:03:13</t>
  </si>
  <si>
    <t>00:16:09:29</t>
  </si>
  <si>
    <t>00:23:32:10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</si>
</sst>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I27" sqref="I27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">
      <c r="A1" s="4"/>
      <c r="B1" s="5" t="s">
        <v>37</v>
      </c>
      <c r="C1" s="5"/>
      <c r="D1" s="5"/>
      <c r="E1" s="5"/>
      <c r="F1" s="5"/>
      <c r="G1" s="7"/>
    </row>
    <row r="2" spans="2:5" ht="15">
      <c r="B2" s="1"/>
      <c r="C2" s="1"/>
      <c r="D2" s="1"/>
      <c r="E2" s="1"/>
    </row>
    <row r="3" spans="1:8" s="3" customFormat="1" ht="15.75">
      <c r="A3" s="12"/>
      <c r="B3" s="13"/>
      <c r="C3" s="13" t="s">
        <v>25</v>
      </c>
      <c r="D3" s="13" t="s">
        <v>26</v>
      </c>
      <c r="E3" s="13"/>
      <c r="F3" s="13" t="s">
        <v>27</v>
      </c>
      <c r="G3" s="2"/>
      <c r="H3" s="10"/>
    </row>
    <row r="4" spans="1:7" ht="15.75" customHeight="1">
      <c r="A4" s="14" t="s">
        <v>28</v>
      </c>
      <c r="B4" s="14"/>
      <c r="C4" s="14"/>
      <c r="D4" s="14"/>
      <c r="E4" s="15"/>
      <c r="F4" s="16" t="s">
        <v>33</v>
      </c>
      <c r="G4" s="8"/>
    </row>
    <row r="5" spans="1:7" s="9" customFormat="1" ht="15.75" customHeight="1">
      <c r="A5" s="23" t="s">
        <v>2</v>
      </c>
      <c r="B5" s="24" t="s">
        <v>31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34</v>
      </c>
      <c r="C6" s="24"/>
      <c r="D6" s="25">
        <v>0.04722222222222222</v>
      </c>
      <c r="E6" s="25">
        <f>D5+D6</f>
        <v>0.06667824074074075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0.006400462962962963</v>
      </c>
      <c r="E7" s="25">
        <f>D5+D6+D7+D76</f>
        <v>0.07307870370370372</v>
      </c>
      <c r="F7" s="26"/>
      <c r="G7" s="27"/>
    </row>
    <row r="8" spans="1:7" s="9" customFormat="1" ht="15.75" customHeight="1">
      <c r="A8" s="23" t="s">
        <v>17</v>
      </c>
      <c r="B8" s="28" t="s">
        <v>38</v>
      </c>
      <c r="C8" s="24"/>
      <c r="D8" s="25">
        <v>0.15510416666666668</v>
      </c>
      <c r="E8" s="25">
        <f>D5+D6+D7+D8</f>
        <v>0.22818287037037038</v>
      </c>
      <c r="F8" s="26"/>
      <c r="G8" s="27"/>
    </row>
    <row r="9" spans="1:7" s="9" customFormat="1" ht="15.75" customHeight="1">
      <c r="A9" s="23" t="s">
        <v>18</v>
      </c>
      <c r="B9" s="28" t="s">
        <v>36</v>
      </c>
      <c r="C9" s="24"/>
      <c r="D9" s="25">
        <v>0.08267361111111111</v>
      </c>
      <c r="E9" s="25">
        <f>D5+D6+D7+D8+D9</f>
        <v>0.3108564814814815</v>
      </c>
      <c r="F9" s="26"/>
      <c r="G9" s="27"/>
    </row>
    <row r="10" spans="1:7" s="9" customFormat="1" ht="15.75" customHeight="1">
      <c r="A10" s="23" t="s">
        <v>14</v>
      </c>
      <c r="B10" s="24" t="s">
        <v>20</v>
      </c>
      <c r="C10" s="24"/>
      <c r="D10" s="25">
        <v>0.020462962962962964</v>
      </c>
      <c r="E10" s="25">
        <f>D5+D7+D6+D7+D8+D9+D10</f>
        <v>0.3377199074074074</v>
      </c>
      <c r="F10" s="26"/>
      <c r="G10" s="29"/>
    </row>
    <row r="11" spans="1:7" s="9" customFormat="1" ht="15.75" customHeight="1">
      <c r="A11" s="23" t="s">
        <v>19</v>
      </c>
      <c r="B11" s="24" t="s">
        <v>22</v>
      </c>
      <c r="C11" s="24"/>
      <c r="D11" s="25">
        <v>0.0035648148148148154</v>
      </c>
      <c r="E11" s="25">
        <f>D5+D6+D7+D8+D9+D10+D11</f>
        <v>0.33488425925925924</v>
      </c>
      <c r="F11" s="26"/>
      <c r="G11" s="29"/>
    </row>
    <row r="12" spans="1:7" s="9" customFormat="1" ht="15.75" customHeight="1">
      <c r="A12" s="12"/>
      <c r="B12" s="13" t="s">
        <v>0</v>
      </c>
      <c r="C12" s="17">
        <f>SUM(D5:D11)</f>
        <v>0.33488425925925924</v>
      </c>
      <c r="D12" s="13"/>
      <c r="E12" s="17">
        <f>SUM(D5:D11)</f>
        <v>0.33488425925925924</v>
      </c>
      <c r="F12" s="13"/>
      <c r="G12" s="30"/>
    </row>
    <row r="13" spans="1:8" s="3" customFormat="1" ht="15.75" customHeight="1">
      <c r="A13" s="14" t="s">
        <v>29</v>
      </c>
      <c r="B13" s="14"/>
      <c r="C13" s="14"/>
      <c r="D13" s="14"/>
      <c r="E13" s="15"/>
      <c r="F13" s="14" t="s">
        <v>43</v>
      </c>
      <c r="G13" s="8"/>
      <c r="H13" s="10"/>
    </row>
    <row r="14" spans="1:15" ht="15.75" customHeight="1">
      <c r="A14" s="23" t="s">
        <v>5</v>
      </c>
      <c r="B14" s="24" t="s">
        <v>21</v>
      </c>
      <c r="C14" s="24"/>
      <c r="D14" s="25">
        <v>0.004872685185185186</v>
      </c>
      <c r="E14" s="25"/>
      <c r="F14" s="26"/>
      <c r="G14" s="27"/>
      <c r="O14" s="20"/>
    </row>
    <row r="15" spans="1:7" s="9" customFormat="1" ht="15.75" customHeight="1">
      <c r="A15" s="23" t="s">
        <v>10</v>
      </c>
      <c r="B15" s="24" t="s">
        <v>39</v>
      </c>
      <c r="C15" s="24"/>
      <c r="D15" s="25">
        <v>0.16342592592592595</v>
      </c>
      <c r="E15" s="25">
        <f>D15+D14</f>
        <v>0.16829861111111113</v>
      </c>
      <c r="F15" s="26"/>
      <c r="G15" s="27"/>
    </row>
    <row r="16" spans="1:7" s="9" customFormat="1" ht="15.75" customHeight="1">
      <c r="A16" s="23" t="s">
        <v>11</v>
      </c>
      <c r="B16" s="28" t="s">
        <v>40</v>
      </c>
      <c r="C16" s="24"/>
      <c r="D16" s="25">
        <v>0.14381944444444444</v>
      </c>
      <c r="E16" s="25">
        <f>D14+D15+D16</f>
        <v>0.3121180555555556</v>
      </c>
      <c r="F16" s="26"/>
      <c r="G16" s="27"/>
    </row>
    <row r="17" spans="1:7" s="9" customFormat="1" ht="15.75" customHeight="1">
      <c r="A17" s="23" t="s">
        <v>12</v>
      </c>
      <c r="B17" s="24" t="s">
        <v>32</v>
      </c>
      <c r="C17" s="24"/>
      <c r="D17" s="25">
        <v>0.022291666666666668</v>
      </c>
      <c r="E17" s="25">
        <f>D14+D15+D16+D17</f>
        <v>0.33440972222222226</v>
      </c>
      <c r="F17" s="26"/>
      <c r="G17" s="29"/>
    </row>
    <row r="18" spans="1:7" s="9" customFormat="1" ht="15.75" customHeight="1">
      <c r="A18" s="23" t="s">
        <v>8</v>
      </c>
      <c r="B18" s="24" t="s">
        <v>23</v>
      </c>
      <c r="C18" s="24"/>
      <c r="D18" s="25">
        <v>0.002824074074074074</v>
      </c>
      <c r="E18" s="25">
        <f>D14+D15+D16+D17+D18</f>
        <v>0.33723379629629635</v>
      </c>
      <c r="F18" s="26"/>
      <c r="G18" s="27"/>
    </row>
    <row r="19" spans="1:7" s="9" customFormat="1" ht="15.75" customHeight="1">
      <c r="A19" s="12"/>
      <c r="B19" s="13" t="s">
        <v>1</v>
      </c>
      <c r="C19" s="17">
        <f>SUM(D14:D18)</f>
        <v>0.33723379629629635</v>
      </c>
      <c r="D19" s="17"/>
      <c r="E19" s="17">
        <f>SUM(E12,C19)</f>
        <v>0.6721180555555556</v>
      </c>
      <c r="F19" s="13"/>
      <c r="G19" s="30"/>
    </row>
    <row r="20" spans="1:7" s="9" customFormat="1" ht="15.75" customHeight="1">
      <c r="A20" s="14" t="s">
        <v>30</v>
      </c>
      <c r="B20" s="18"/>
      <c r="C20" s="18"/>
      <c r="D20" s="19"/>
      <c r="E20" s="19"/>
      <c r="F20" s="14" t="s">
        <v>44</v>
      </c>
      <c r="G20" s="8"/>
    </row>
    <row r="21" spans="1:8" s="3" customFormat="1" ht="15.75" customHeight="1">
      <c r="A21" s="23" t="s">
        <v>6</v>
      </c>
      <c r="B21" s="24" t="s">
        <v>21</v>
      </c>
      <c r="C21" s="24"/>
      <c r="D21" s="25">
        <v>0.004942129629629629</v>
      </c>
      <c r="E21" s="25"/>
      <c r="F21" s="26"/>
      <c r="G21" s="27"/>
      <c r="H21" s="10"/>
    </row>
    <row r="22" spans="1:7" ht="15.75" customHeight="1">
      <c r="A22" s="23" t="s">
        <v>9</v>
      </c>
      <c r="B22" s="31" t="s">
        <v>41</v>
      </c>
      <c r="C22" s="24"/>
      <c r="D22" s="25">
        <v>0.08636574074074073</v>
      </c>
      <c r="E22" s="25">
        <f>D21+D22</f>
        <v>0.09130787037037036</v>
      </c>
      <c r="F22" s="26"/>
      <c r="G22" s="27"/>
    </row>
    <row r="23" spans="1:7" s="9" customFormat="1" ht="15.75" customHeight="1">
      <c r="A23" s="23" t="s">
        <v>7</v>
      </c>
      <c r="B23" s="28" t="s">
        <v>42</v>
      </c>
      <c r="C23" s="24"/>
      <c r="D23" s="25">
        <v>0.1767013888888889</v>
      </c>
      <c r="E23" s="25">
        <f>D21+D22+D23</f>
        <v>0.2680092592592592</v>
      </c>
      <c r="F23" s="26"/>
      <c r="G23" s="29"/>
    </row>
    <row r="24" spans="1:7" s="9" customFormat="1" ht="15.75" customHeight="1">
      <c r="A24" s="23" t="s">
        <v>15</v>
      </c>
      <c r="B24" s="28" t="s">
        <v>24</v>
      </c>
      <c r="C24" s="24"/>
      <c r="D24" s="25">
        <v>0.034212962962962966</v>
      </c>
      <c r="E24" s="25">
        <f>D21+D22+D23+D24</f>
        <v>0.30222222222222217</v>
      </c>
      <c r="F24" s="26"/>
      <c r="G24" s="27"/>
    </row>
    <row r="25" spans="1:7" s="9" customFormat="1" ht="15.75" customHeight="1">
      <c r="A25" s="23" t="s">
        <v>13</v>
      </c>
      <c r="B25" s="28" t="s">
        <v>35</v>
      </c>
      <c r="C25" s="24"/>
      <c r="D25" s="25">
        <v>0.0036805555555555554</v>
      </c>
      <c r="E25" s="25">
        <f>D21+D22+D23+D24+D25</f>
        <v>0.30590277777777775</v>
      </c>
      <c r="F25" s="26"/>
      <c r="G25" s="27"/>
    </row>
    <row r="26" spans="1:7" s="9" customFormat="1" ht="15.75" customHeight="1">
      <c r="A26" s="12"/>
      <c r="B26" s="13"/>
      <c r="C26" s="17">
        <f>SUM(D21:D25)</f>
        <v>0.30590277777777775</v>
      </c>
      <c r="D26" s="13"/>
      <c r="E26" s="17">
        <f>C12+C19+C26</f>
        <v>0.9780208333333333</v>
      </c>
      <c r="F26" s="17"/>
      <c r="G26" s="30"/>
    </row>
    <row r="27" spans="1:7" s="9" customFormat="1" ht="15.75" customHeight="1">
      <c r="A27" s="14"/>
      <c r="B27" s="18"/>
      <c r="C27" s="18"/>
      <c r="D27" s="19"/>
      <c r="E27" s="19"/>
      <c r="F27" s="14" t="s">
        <v>45</v>
      </c>
      <c r="G27" s="8"/>
    </row>
    <row r="28" s="9" customFormat="1" ht="12"/>
    <row r="29" s="9" customFormat="1" ht="12"/>
    <row r="30" s="3" customFormat="1" ht="12">
      <c r="A30" s="10"/>
    </row>
    <row r="31" spans="1:8" ht="12">
      <c r="A31" s="9"/>
      <c r="F31"/>
      <c r="H31"/>
    </row>
    <row r="32" s="9" customFormat="1" ht="12">
      <c r="E32" s="11"/>
    </row>
    <row r="33" s="9" customFormat="1" ht="12"/>
    <row r="34" spans="1:12" s="9" customFormat="1" ht="15.75">
      <c r="A34" s="21"/>
      <c r="B34" s="21"/>
      <c r="C34" s="21"/>
      <c r="D34"/>
      <c r="E34" s="21"/>
      <c r="F34" s="22"/>
      <c r="G34"/>
      <c r="L34" s="11"/>
    </row>
    <row r="35" spans="1:7" s="9" customFormat="1" ht="15">
      <c r="A35"/>
      <c r="B35"/>
      <c r="C35"/>
      <c r="D35"/>
      <c r="E35"/>
      <c r="F35" s="6"/>
      <c r="G35"/>
    </row>
    <row r="36" spans="1:8" s="3" customFormat="1" ht="15">
      <c r="A36"/>
      <c r="B36"/>
      <c r="C36"/>
      <c r="D36" s="20"/>
      <c r="E36"/>
      <c r="F36" s="6"/>
      <c r="G36"/>
      <c r="H36" s="10"/>
    </row>
    <row r="38" ht="15">
      <c r="D38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Imac</cp:lastModifiedBy>
  <cp:lastPrinted>2018-11-26T18:18:53Z</cp:lastPrinted>
  <dcterms:created xsi:type="dcterms:W3CDTF">2012-01-04T02:56:04Z</dcterms:created>
  <dcterms:modified xsi:type="dcterms:W3CDTF">2021-03-30T12:32:10Z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