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pgatourhq.com/alfresco/aos/Sites/entertainment---u-drive/documentLibrary/Long Form/2018/18FILMFEC/"/>
    </mc:Choice>
  </mc:AlternateContent>
  <xr:revisionPtr revIDLastSave="0" documentId="13_ncr:1_{30154ECB-897E-4E2F-930E-DCBDEEA5737F}" xr6:coauthVersionLast="36" xr6:coauthVersionMax="36" xr10:uidLastSave="{00000000-0000-0000-0000-000000000000}"/>
  <bookViews>
    <workbookView xWindow="0" yWindow="0" windowWidth="28800" windowHeight="12285" xr2:uid="{1AD6CCEB-3500-4B6D-943B-8F09CD917315}"/>
  </bookViews>
  <sheets>
    <sheet name="Sheet2" sheetId="2" r:id="rId1"/>
    <sheet name="Sheet1" sheetId="1" r:id="rId2"/>
  </sheets>
  <definedNames>
    <definedName name="ExternalData_1" localSheetId="0" hidden="1">Sheet2!$A$1:$G$40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8" i="2"/>
  <c r="F33" i="2"/>
  <c r="F39" i="2"/>
  <c r="F10" i="2" l="1"/>
  <c r="F40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620E56-ECDB-4C02-A53E-17A9E346A363}" keepAlive="1" name="Query - 2017 FedExCup Playoffs Official Film" description="Connection to the '2017 FedExCup Playoffs Official Film' query in the workbook." type="5" refreshedVersion="6" background="1" saveData="1">
    <dbPr connection="Provider=Microsoft.Mashup.OleDb.1;Data Source=$Workbook$;Location=2017 FedExCup Playoffs Official Film;Extended Properties=&quot;&quot;" command="SELECT * FROM [2017 FedExCup Playoffs Official Film]"/>
  </connection>
</connections>
</file>

<file path=xl/sharedStrings.xml><?xml version="1.0" encoding="utf-8"?>
<sst xmlns="http://schemas.openxmlformats.org/spreadsheetml/2006/main" count="153" uniqueCount="73">
  <si>
    <t/>
  </si>
  <si>
    <t>Tease</t>
  </si>
  <si>
    <t>THE NORTHERN TRUST Early Rounds</t>
  </si>
  <si>
    <t>THE NORTHERN TRUST Final Round</t>
  </si>
  <si>
    <t>FedExCup Standings thru TNT</t>
  </si>
  <si>
    <t>Dell Technologies Round 3 Graphic</t>
  </si>
  <si>
    <t>Dell Technologies Final Round</t>
  </si>
  <si>
    <t>FedExCup Standings Thru Dell</t>
  </si>
  <si>
    <t>FedExCup Standings Thru BMW</t>
  </si>
  <si>
    <t>TOUR Championship Early Rounds</t>
  </si>
  <si>
    <t>TOUR Championship Round 3 Graphic</t>
  </si>
  <si>
    <t>TOUR Championship Final Round</t>
  </si>
  <si>
    <t>Final FedExCup Standings</t>
  </si>
  <si>
    <t>FEATURE</t>
  </si>
  <si>
    <t>PRODUCER</t>
  </si>
  <si>
    <t>EDITOR</t>
  </si>
  <si>
    <t>DATE</t>
  </si>
  <si>
    <t>TIME</t>
  </si>
  <si>
    <t>TOTAL</t>
  </si>
  <si>
    <t>NOTES</t>
  </si>
  <si>
    <t>SEG 1</t>
  </si>
  <si>
    <t>SEG 2</t>
  </si>
  <si>
    <t>SEG 3</t>
  </si>
  <si>
    <t>SEG 4</t>
  </si>
  <si>
    <t>SEG 5</t>
  </si>
  <si>
    <t>Giblin</t>
  </si>
  <si>
    <t>TNT Scene Set &amp; Early Week</t>
  </si>
  <si>
    <t>Landry NYSE, Kuchar</t>
  </si>
  <si>
    <t>Abernethy</t>
  </si>
  <si>
    <t>Hawaii, Memorial, new INTV?</t>
  </si>
  <si>
    <t>DJ, Fleetwood, Tiger, Koepka, Bryson; write off all but Bryson</t>
  </si>
  <si>
    <t>Bubble Boys, Wise &amp; Bryson domination</t>
  </si>
  <si>
    <t>Drummer InBump - Dell</t>
  </si>
  <si>
    <t>Morton</t>
  </si>
  <si>
    <t>Phil with kid caddying, Poulter MLS game</t>
  </si>
  <si>
    <t>Dell Technologies Early Week</t>
  </si>
  <si>
    <t>Dell Technologies Sidebars</t>
  </si>
  <si>
    <t>Watney Mini</t>
  </si>
  <si>
    <t>Dell Technologies Round 3</t>
  </si>
  <si>
    <t>Tournament Leaderboard</t>
  </si>
  <si>
    <t>Bryson surges</t>
  </si>
  <si>
    <t>Bruins Mic'd Up</t>
  </si>
  <si>
    <t>Bubble, write off Watney, Bryson dominates</t>
  </si>
  <si>
    <t>Fullscreen</t>
  </si>
  <si>
    <t>Watney drive in, injury recovery backstory</t>
  </si>
  <si>
    <t>Drummer InBump - BMW</t>
  </si>
  <si>
    <t>BMW 1st Round - Tiger &amp; Rory Show</t>
  </si>
  <si>
    <t>BMW Rounds 2 &amp; 3 w/ Graphic</t>
  </si>
  <si>
    <t>Drummer InBump - TOUR Championship</t>
  </si>
  <si>
    <t>Sidebar TBD</t>
  </si>
  <si>
    <t>FEC Champion Mini &amp; Rollout</t>
  </si>
  <si>
    <t>Westbrook handing out tickets, Driving experience. SNF truck?</t>
  </si>
  <si>
    <t>Playoff Setup Mini</t>
  </si>
  <si>
    <t>Set scene at Northern Trust, establish Top 5, Playoff Format</t>
  </si>
  <si>
    <t>Garrett</t>
  </si>
  <si>
    <t>CUT</t>
  </si>
  <si>
    <t>Use version from INSD34</t>
  </si>
  <si>
    <t>GFX</t>
  </si>
  <si>
    <t>Leif</t>
  </si>
  <si>
    <t>Rosenbloom</t>
  </si>
  <si>
    <t>Drummer InBump - TOUR Championship 2</t>
  </si>
  <si>
    <t>TBD</t>
  </si>
  <si>
    <t>Andre</t>
  </si>
  <si>
    <t>Bryson DeChambeau Mini Feature</t>
  </si>
  <si>
    <t>Tiger Mini Feature</t>
  </si>
  <si>
    <t>Tiger's Season</t>
  </si>
  <si>
    <t>Top 5, use sound from interviews</t>
  </si>
  <si>
    <t>Thursday thru Saturday</t>
  </si>
  <si>
    <t>BMW Sidebars</t>
  </si>
  <si>
    <t>TOUR Championship Setup</t>
  </si>
  <si>
    <t>Early leaders and bubble (TW, Phil, Rose, Bryson, Ancer, Hatton, Spieth, end w/ Watney)</t>
  </si>
  <si>
    <t>Bruins mic'd on course - just expand a little from what's there; still end with TW</t>
  </si>
  <si>
    <t>BMW Sunday Washout &amp;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</si>
</sst>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[h]:mm:ss;@"/>
    <numFmt numFmtId="166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7"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6" formatCode="m/d;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651E3A8-2032-430F-B213-A8FD9781AC20}" autoFormatId="16" applyNumberFormats="0" applyBorderFormats="0" applyFontFormats="0" applyPatternFormats="0" applyAlignmentFormats="0" applyWidthHeightFormats="0">
  <queryTableRefresh nextId="15">
    <queryTableFields count="7">
      <queryTableField id="2" name="Column2" tableColumnId="2"/>
      <queryTableField id="6" name="Column6" tableColumnId="6"/>
      <queryTableField id="7" name="Column7" tableColumnId="7"/>
      <queryTableField id="4" name="Column4" tableColumnId="4"/>
      <queryTableField id="8" name="Column8" tableColumnId="8"/>
      <queryTableField id="9" name="Column9" tableColumnId="9"/>
      <queryTableField id="5" name="Column5" tableColumnId="5"/>
    </queryTableFields>
    <queryTableDeletedFields count="4">
      <deletedField name="Column10"/>
      <deletedField name="Column11"/>
      <deletedField name="Column1"/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4FEB8F-A7FC-4B7B-9901-B58BA761DA61}" name="_2017_FedExCup_Playoffs_Official_Film" displayName="_2017_FedExCup_Playoffs_Official_Film" ref="A1:G40" tableType="queryTable" totalsRowShown="0">
  <autoFilter ref="A1:G40" xr:uid="{098682C8-8DAE-48D5-8FC7-5C410415ECF4}"/>
  <tableColumns count="7">
    <tableColumn id="2" xr3:uid="{20004BE1-460C-453D-838B-649BACF50C13}" uniqueName="2" name="FEATURE" queryTableFieldId="2" dataDxfId="6"/>
    <tableColumn id="6" xr3:uid="{A8C497FD-9A5E-4FF3-9CA9-8E93B70631C5}" uniqueName="6" name="PRODUCER" queryTableFieldId="6" dataDxfId="5"/>
    <tableColumn id="7" xr3:uid="{6733E44D-0AA3-4493-ADDA-AB53E0E606E9}" uniqueName="7" name="EDITOR" queryTableFieldId="7" dataDxfId="4"/>
    <tableColumn id="4" xr3:uid="{8B9DA3AF-A369-4E73-A602-31C906F36F41}" uniqueName="4" name="DATE" queryTableFieldId="4" dataDxfId="3"/>
    <tableColumn id="8" xr3:uid="{A9335C38-80F2-4C99-A1A7-03FC92215292}" uniqueName="8" name="TIME" queryTableFieldId="8" dataDxfId="2"/>
    <tableColumn id="9" xr3:uid="{F4932F32-A7CA-47AD-B040-D34C8DFD7586}" uniqueName="9" name="TOTAL" queryTableFieldId="9" dataDxfId="1"/>
    <tableColumn id="5" xr3:uid="{1A3E80A4-31E3-4C1E-83BC-56AE8413DA40}" uniqueName="5" name="NOTES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138B-C9CE-47A3-85AF-EB44101B175C}">
  <dimension ref="A1:G40"/>
  <sheetViews>
    <sheetView tabSelected="1" workbookViewId="0">
      <selection activeCell="G11" sqref="G11"/>
    </sheetView>
  </sheetViews>
  <sheetFormatPr defaultRowHeight="15" x14ac:dyDescent="0.25"/>
  <cols>
    <col min="1" max="1" width="38.28515625" customWidth="1"/>
    <col min="2" max="2" width="14.5703125" style="2" customWidth="1"/>
    <col min="3" max="3" width="12" customWidth="1"/>
    <col min="4" max="4" width="10.85546875" bestFit="1" customWidth="1"/>
    <col min="5" max="5" width="9.7109375" style="2" customWidth="1"/>
    <col min="6" max="6" width="9.140625" style="2" customWidth="1"/>
    <col min="7" max="7" width="91.85546875" customWidth="1"/>
    <col min="8" max="8" width="10.85546875" bestFit="1" customWidth="1"/>
    <col min="9" max="9" width="11" bestFit="1" customWidth="1"/>
    <col min="10" max="10" width="10.85546875" bestFit="1" customWidth="1"/>
  </cols>
  <sheetData>
    <row r="1" spans="1:7" x14ac:dyDescent="0.25">
      <c r="A1" t="s">
        <v>13</v>
      </c>
      <c r="B1" s="2" t="s">
        <v>14</v>
      </c>
      <c r="C1" t="s">
        <v>15</v>
      </c>
      <c r="D1" t="s">
        <v>16</v>
      </c>
      <c r="E1" s="2" t="s">
        <v>17</v>
      </c>
      <c r="F1" s="2" t="s">
        <v>18</v>
      </c>
      <c r="G1" t="s">
        <v>19</v>
      </c>
    </row>
    <row r="2" spans="1:7" x14ac:dyDescent="0.25">
      <c r="A2" s="1"/>
      <c r="B2" s="3"/>
      <c r="C2" s="5"/>
      <c r="D2" s="9"/>
      <c r="E2" s="3"/>
      <c r="F2" s="3"/>
      <c r="G2" s="1"/>
    </row>
    <row r="3" spans="1:7" x14ac:dyDescent="0.25">
      <c r="A3" s="1" t="s">
        <v>1</v>
      </c>
      <c r="B3" s="3" t="s">
        <v>28</v>
      </c>
      <c r="C3" s="5" t="s">
        <v>55</v>
      </c>
      <c r="D3" s="9" t="s">
        <v>55</v>
      </c>
      <c r="E3" s="7">
        <v>7.2916666666666671E-2</v>
      </c>
      <c r="F3" s="7"/>
      <c r="G3" s="1" t="s">
        <v>56</v>
      </c>
    </row>
    <row r="4" spans="1:7" x14ac:dyDescent="0.25">
      <c r="A4" s="1" t="s">
        <v>52</v>
      </c>
      <c r="B4" s="3" t="s">
        <v>28</v>
      </c>
      <c r="C4" s="5" t="s">
        <v>54</v>
      </c>
      <c r="D4" s="9">
        <v>43355</v>
      </c>
      <c r="E4" s="7">
        <v>8.3333333333333329E-2</v>
      </c>
      <c r="F4" s="7"/>
      <c r="G4" s="1" t="s">
        <v>53</v>
      </c>
    </row>
    <row r="5" spans="1:7" x14ac:dyDescent="0.25">
      <c r="A5" s="1" t="s">
        <v>26</v>
      </c>
      <c r="B5" s="3" t="s">
        <v>25</v>
      </c>
      <c r="C5" s="5" t="s">
        <v>54</v>
      </c>
      <c r="D5" s="9">
        <v>43354</v>
      </c>
      <c r="E5" s="7">
        <v>7.2916666666666671E-2</v>
      </c>
      <c r="F5" s="7"/>
      <c r="G5" s="1" t="s">
        <v>27</v>
      </c>
    </row>
    <row r="6" spans="1:7" x14ac:dyDescent="0.25">
      <c r="A6" s="1" t="s">
        <v>2</v>
      </c>
      <c r="B6" s="3" t="s">
        <v>25</v>
      </c>
      <c r="C6" s="5" t="s">
        <v>54</v>
      </c>
      <c r="D6" s="9">
        <v>43354</v>
      </c>
      <c r="E6" s="7">
        <v>0.125</v>
      </c>
      <c r="F6" s="7"/>
      <c r="G6" s="1" t="s">
        <v>30</v>
      </c>
    </row>
    <row r="7" spans="1:7" x14ac:dyDescent="0.25">
      <c r="A7" s="1" t="s">
        <v>63</v>
      </c>
      <c r="B7" s="3" t="s">
        <v>28</v>
      </c>
      <c r="C7" s="5" t="s">
        <v>54</v>
      </c>
      <c r="D7" s="9">
        <v>43355</v>
      </c>
      <c r="E7" s="7">
        <v>8.6111111111111124E-2</v>
      </c>
      <c r="F7" s="7"/>
      <c r="G7" s="1" t="s">
        <v>29</v>
      </c>
    </row>
    <row r="8" spans="1:7" x14ac:dyDescent="0.25">
      <c r="A8" s="1" t="s">
        <v>3</v>
      </c>
      <c r="B8" s="3" t="s">
        <v>25</v>
      </c>
      <c r="C8" s="5" t="s">
        <v>54</v>
      </c>
      <c r="D8" s="9">
        <v>43354</v>
      </c>
      <c r="E8" s="7">
        <v>8.3333333333333329E-2</v>
      </c>
      <c r="F8" s="7"/>
      <c r="G8" s="1" t="s">
        <v>31</v>
      </c>
    </row>
    <row r="9" spans="1:7" ht="15.75" thickBot="1" x14ac:dyDescent="0.3">
      <c r="A9" s="1" t="s">
        <v>4</v>
      </c>
      <c r="B9" s="3" t="s">
        <v>28</v>
      </c>
      <c r="C9" s="5" t="s">
        <v>57</v>
      </c>
      <c r="D9" s="9"/>
      <c r="E9" s="7">
        <v>1.0416666666666666E-2</v>
      </c>
      <c r="F9" s="7"/>
      <c r="G9" s="1" t="s">
        <v>43</v>
      </c>
    </row>
    <row r="10" spans="1:7" ht="15.75" thickBot="1" x14ac:dyDescent="0.3">
      <c r="A10" s="1"/>
      <c r="B10" s="3"/>
      <c r="C10" s="5"/>
      <c r="D10" s="9"/>
      <c r="E10" s="4" t="s">
        <v>20</v>
      </c>
      <c r="F10" s="8">
        <f>SUM(E3:E9)</f>
        <v>0.53402777777777777</v>
      </c>
      <c r="G10" s="1"/>
    </row>
    <row r="11" spans="1:7" x14ac:dyDescent="0.25">
      <c r="A11" s="1" t="s">
        <v>32</v>
      </c>
      <c r="B11" s="3" t="s">
        <v>33</v>
      </c>
      <c r="C11" s="5" t="s">
        <v>59</v>
      </c>
      <c r="D11" s="9">
        <v>43363</v>
      </c>
      <c r="E11" s="7">
        <v>1.0416666666666666E-2</v>
      </c>
      <c r="F11" s="7"/>
      <c r="G11" s="1" t="s">
        <v>0</v>
      </c>
    </row>
    <row r="12" spans="1:7" x14ac:dyDescent="0.25">
      <c r="A12" s="1" t="s">
        <v>36</v>
      </c>
      <c r="B12" s="3" t="s">
        <v>33</v>
      </c>
      <c r="C12" s="5" t="s">
        <v>59</v>
      </c>
      <c r="D12" s="9">
        <v>43362</v>
      </c>
      <c r="E12" s="7">
        <v>6.25E-2</v>
      </c>
      <c r="F12" s="7"/>
      <c r="G12" s="1" t="s">
        <v>34</v>
      </c>
    </row>
    <row r="13" spans="1:7" x14ac:dyDescent="0.25">
      <c r="A13" s="1" t="s">
        <v>35</v>
      </c>
      <c r="B13" s="3" t="s">
        <v>33</v>
      </c>
      <c r="C13" s="5" t="s">
        <v>59</v>
      </c>
      <c r="D13" s="9">
        <v>43362</v>
      </c>
      <c r="E13" s="7">
        <v>8.3333333333333329E-2</v>
      </c>
      <c r="F13" s="7"/>
      <c r="G13" s="1" t="s">
        <v>70</v>
      </c>
    </row>
    <row r="14" spans="1:7" x14ac:dyDescent="0.25">
      <c r="A14" s="1" t="s">
        <v>37</v>
      </c>
      <c r="B14" s="3" t="s">
        <v>28</v>
      </c>
      <c r="C14" s="5" t="s">
        <v>58</v>
      </c>
      <c r="D14" s="9">
        <v>43356</v>
      </c>
      <c r="E14" s="7">
        <v>6.25E-2</v>
      </c>
      <c r="F14" s="7"/>
      <c r="G14" s="1" t="s">
        <v>44</v>
      </c>
    </row>
    <row r="15" spans="1:7" x14ac:dyDescent="0.25">
      <c r="A15" s="1" t="s">
        <v>38</v>
      </c>
      <c r="B15" s="3" t="s">
        <v>28</v>
      </c>
      <c r="C15" s="5" t="s">
        <v>58</v>
      </c>
      <c r="D15" s="9">
        <v>43356</v>
      </c>
      <c r="E15" s="7">
        <v>7.4999999999999997E-2</v>
      </c>
      <c r="F15" s="7"/>
      <c r="G15" s="1" t="s">
        <v>40</v>
      </c>
    </row>
    <row r="16" spans="1:7" x14ac:dyDescent="0.25">
      <c r="A16" s="1" t="s">
        <v>5</v>
      </c>
      <c r="B16" s="3" t="s">
        <v>28</v>
      </c>
      <c r="C16" s="5" t="s">
        <v>57</v>
      </c>
      <c r="D16" s="9"/>
      <c r="E16" s="7">
        <v>8.3333333333333332E-3</v>
      </c>
      <c r="F16" s="7"/>
      <c r="G16" s="1" t="s">
        <v>39</v>
      </c>
    </row>
    <row r="17" spans="1:7" x14ac:dyDescent="0.25">
      <c r="A17" s="1" t="s">
        <v>41</v>
      </c>
      <c r="B17" s="3" t="s">
        <v>33</v>
      </c>
      <c r="C17" s="5" t="s">
        <v>59</v>
      </c>
      <c r="D17" s="9">
        <v>43362</v>
      </c>
      <c r="E17" s="7">
        <v>4.5138888888888888E-2</v>
      </c>
      <c r="F17" s="7"/>
      <c r="G17" s="1" t="s">
        <v>71</v>
      </c>
    </row>
    <row r="18" spans="1:7" x14ac:dyDescent="0.25">
      <c r="A18" s="1" t="s">
        <v>6</v>
      </c>
      <c r="B18" s="3" t="s">
        <v>28</v>
      </c>
      <c r="C18" s="5" t="s">
        <v>58</v>
      </c>
      <c r="D18" s="9">
        <v>43356</v>
      </c>
      <c r="E18" s="7">
        <v>9.3055555555555558E-2</v>
      </c>
      <c r="F18" s="7"/>
      <c r="G18" s="1" t="s">
        <v>42</v>
      </c>
    </row>
    <row r="19" spans="1:7" ht="15.75" thickBot="1" x14ac:dyDescent="0.3">
      <c r="A19" s="1" t="s">
        <v>7</v>
      </c>
      <c r="B19" s="3" t="s">
        <v>28</v>
      </c>
      <c r="C19" s="5" t="s">
        <v>57</v>
      </c>
      <c r="D19" s="9"/>
      <c r="E19" s="7">
        <v>1.0416666666666666E-2</v>
      </c>
      <c r="F19" s="7"/>
      <c r="G19" s="1" t="s">
        <v>43</v>
      </c>
    </row>
    <row r="20" spans="1:7" ht="15.75" thickBot="1" x14ac:dyDescent="0.3">
      <c r="A20" s="1"/>
      <c r="B20" s="3"/>
      <c r="C20" s="5"/>
      <c r="D20" s="9"/>
      <c r="E20" s="4" t="s">
        <v>21</v>
      </c>
      <c r="F20" s="8">
        <f>SUM(E11:E19)</f>
        <v>0.45069444444444451</v>
      </c>
      <c r="G20" s="1"/>
    </row>
    <row r="21" spans="1:7" x14ac:dyDescent="0.25">
      <c r="A21" s="1" t="s">
        <v>45</v>
      </c>
      <c r="B21" s="3" t="s">
        <v>33</v>
      </c>
      <c r="C21" s="5" t="s">
        <v>59</v>
      </c>
      <c r="D21" s="9">
        <v>43363</v>
      </c>
      <c r="E21" s="7">
        <v>1.0416666666666666E-2</v>
      </c>
      <c r="F21" s="7"/>
      <c r="G21" s="1" t="s">
        <v>0</v>
      </c>
    </row>
    <row r="22" spans="1:7" x14ac:dyDescent="0.25">
      <c r="A22" s="1" t="s">
        <v>68</v>
      </c>
      <c r="B22" s="3" t="s">
        <v>61</v>
      </c>
      <c r="C22" s="5" t="s">
        <v>59</v>
      </c>
      <c r="D22" s="9">
        <v>43368</v>
      </c>
      <c r="E22" s="7">
        <v>6.25E-2</v>
      </c>
      <c r="F22" s="7"/>
      <c r="G22" s="1" t="s">
        <v>51</v>
      </c>
    </row>
    <row r="23" spans="1:7" x14ac:dyDescent="0.25">
      <c r="A23" s="1" t="s">
        <v>46</v>
      </c>
      <c r="B23" s="3" t="s">
        <v>61</v>
      </c>
      <c r="C23" s="5" t="s">
        <v>59</v>
      </c>
      <c r="D23" s="9">
        <v>43368</v>
      </c>
      <c r="E23" s="7">
        <v>8.3333333333333329E-2</v>
      </c>
      <c r="F23" s="7"/>
      <c r="G23" s="1" t="s">
        <v>0</v>
      </c>
    </row>
    <row r="24" spans="1:7" x14ac:dyDescent="0.25">
      <c r="A24" s="1" t="s">
        <v>64</v>
      </c>
      <c r="B24" s="3" t="s">
        <v>33</v>
      </c>
      <c r="C24" s="5" t="s">
        <v>62</v>
      </c>
      <c r="D24" s="9">
        <v>43375</v>
      </c>
      <c r="E24" s="7">
        <v>0.10416666666666667</v>
      </c>
      <c r="F24" s="3"/>
      <c r="G24" s="1" t="s">
        <v>65</v>
      </c>
    </row>
    <row r="25" spans="1:7" x14ac:dyDescent="0.25">
      <c r="A25" s="1" t="s">
        <v>47</v>
      </c>
      <c r="B25" s="3" t="s">
        <v>33</v>
      </c>
      <c r="C25" s="5" t="s">
        <v>59</v>
      </c>
      <c r="D25" s="9">
        <v>43370</v>
      </c>
      <c r="E25" s="7">
        <v>0.10416666666666667</v>
      </c>
      <c r="F25" s="7"/>
      <c r="G25" s="1" t="s">
        <v>43</v>
      </c>
    </row>
    <row r="26" spans="1:7" x14ac:dyDescent="0.25">
      <c r="A26" s="1" t="s">
        <v>72</v>
      </c>
      <c r="B26" s="3" t="s">
        <v>33</v>
      </c>
      <c r="C26" s="5" t="s">
        <v>59</v>
      </c>
      <c r="D26" s="9">
        <v>43370</v>
      </c>
      <c r="E26" s="7">
        <v>0.16666666666666666</v>
      </c>
      <c r="F26" s="7"/>
      <c r="G26" s="1" t="s">
        <v>0</v>
      </c>
    </row>
    <row r="27" spans="1:7" ht="15.75" thickBot="1" x14ac:dyDescent="0.3">
      <c r="A27" s="1" t="s">
        <v>8</v>
      </c>
      <c r="B27" s="3" t="s">
        <v>33</v>
      </c>
      <c r="C27" s="5" t="s">
        <v>57</v>
      </c>
      <c r="D27" s="9" t="s">
        <v>0</v>
      </c>
      <c r="E27" s="7">
        <v>1.0416666666666666E-2</v>
      </c>
      <c r="F27" s="7"/>
      <c r="G27" s="1" t="s">
        <v>43</v>
      </c>
    </row>
    <row r="28" spans="1:7" ht="15.75" thickBot="1" x14ac:dyDescent="0.3">
      <c r="A28" s="1"/>
      <c r="B28" s="3"/>
      <c r="C28" s="5"/>
      <c r="D28" s="9"/>
      <c r="E28" s="4" t="s">
        <v>22</v>
      </c>
      <c r="F28" s="8">
        <f>SUM(E21:E27)</f>
        <v>0.54166666666666663</v>
      </c>
      <c r="G28" s="1"/>
    </row>
    <row r="29" spans="1:7" x14ac:dyDescent="0.25">
      <c r="A29" s="1" t="s">
        <v>48</v>
      </c>
      <c r="B29" s="3" t="s">
        <v>33</v>
      </c>
      <c r="C29" s="5" t="s">
        <v>59</v>
      </c>
      <c r="D29" s="9">
        <v>43363</v>
      </c>
      <c r="E29" s="7">
        <v>1.0416666666666666E-2</v>
      </c>
      <c r="F29" s="7"/>
      <c r="G29" s="1" t="s">
        <v>0</v>
      </c>
    </row>
    <row r="30" spans="1:7" x14ac:dyDescent="0.25">
      <c r="A30" s="1" t="s">
        <v>69</v>
      </c>
      <c r="B30" s="3" t="s">
        <v>28</v>
      </c>
      <c r="C30" s="5" t="s">
        <v>59</v>
      </c>
      <c r="D30" s="9">
        <v>43371</v>
      </c>
      <c r="E30" s="7">
        <v>5.2083333333333336E-2</v>
      </c>
      <c r="F30" s="7"/>
      <c r="G30" s="1" t="s">
        <v>66</v>
      </c>
    </row>
    <row r="31" spans="1:7" x14ac:dyDescent="0.25">
      <c r="A31" s="1" t="s">
        <v>9</v>
      </c>
      <c r="B31" s="3" t="s">
        <v>28</v>
      </c>
      <c r="C31" s="5" t="s">
        <v>59</v>
      </c>
      <c r="D31" s="9">
        <v>43371</v>
      </c>
      <c r="E31" s="7">
        <v>0.16666666666666666</v>
      </c>
      <c r="F31" s="7"/>
      <c r="G31" s="1" t="s">
        <v>67</v>
      </c>
    </row>
    <row r="32" spans="1:7" ht="15.75" thickBot="1" x14ac:dyDescent="0.3">
      <c r="A32" s="1" t="s">
        <v>10</v>
      </c>
      <c r="B32" s="3" t="s">
        <v>28</v>
      </c>
      <c r="C32" s="5" t="s">
        <v>57</v>
      </c>
      <c r="D32" s="9" t="s">
        <v>0</v>
      </c>
      <c r="E32" s="7">
        <v>1.0416666666666666E-2</v>
      </c>
      <c r="F32" s="7"/>
      <c r="G32" s="1" t="s">
        <v>43</v>
      </c>
    </row>
    <row r="33" spans="1:7" ht="15.75" thickBot="1" x14ac:dyDescent="0.3">
      <c r="A33" s="1"/>
      <c r="B33" s="3"/>
      <c r="C33" s="5"/>
      <c r="D33" s="9"/>
      <c r="E33" s="4" t="s">
        <v>23</v>
      </c>
      <c r="F33" s="8">
        <f>SUM(E29:E32)</f>
        <v>0.23958333333333331</v>
      </c>
      <c r="G33" s="1"/>
    </row>
    <row r="34" spans="1:7" x14ac:dyDescent="0.25">
      <c r="A34" s="1" t="s">
        <v>60</v>
      </c>
      <c r="B34" s="3" t="s">
        <v>33</v>
      </c>
      <c r="C34" s="5" t="s">
        <v>59</v>
      </c>
      <c r="D34" s="9">
        <v>43363</v>
      </c>
      <c r="E34" s="7">
        <v>1.0416666666666666E-2</v>
      </c>
      <c r="F34" s="10"/>
      <c r="G34" s="1"/>
    </row>
    <row r="35" spans="1:7" x14ac:dyDescent="0.25">
      <c r="A35" s="1" t="s">
        <v>49</v>
      </c>
      <c r="B35" s="3" t="s">
        <v>33</v>
      </c>
      <c r="C35" s="5" t="s">
        <v>62</v>
      </c>
      <c r="D35" s="9">
        <v>43375</v>
      </c>
      <c r="E35" s="7">
        <v>6.25E-2</v>
      </c>
      <c r="F35" s="7"/>
      <c r="G35" s="1" t="s">
        <v>0</v>
      </c>
    </row>
    <row r="36" spans="1:7" x14ac:dyDescent="0.25">
      <c r="A36" s="1" t="s">
        <v>11</v>
      </c>
      <c r="B36" s="3" t="s">
        <v>28</v>
      </c>
      <c r="C36" s="5" t="s">
        <v>58</v>
      </c>
      <c r="D36" s="9">
        <v>43375</v>
      </c>
      <c r="E36" s="7">
        <v>0.20833333333333334</v>
      </c>
      <c r="F36" s="7"/>
      <c r="G36" s="1" t="s">
        <v>0</v>
      </c>
    </row>
    <row r="37" spans="1:7" x14ac:dyDescent="0.25">
      <c r="A37" s="1" t="s">
        <v>12</v>
      </c>
      <c r="B37" s="3" t="s">
        <v>28</v>
      </c>
      <c r="C37" s="5" t="s">
        <v>57</v>
      </c>
      <c r="D37" s="9" t="s">
        <v>0</v>
      </c>
      <c r="E37" s="7">
        <v>2.0833333333333332E-2</v>
      </c>
      <c r="F37" s="7"/>
      <c r="G37" s="1" t="s">
        <v>0</v>
      </c>
    </row>
    <row r="38" spans="1:7" ht="15.75" thickBot="1" x14ac:dyDescent="0.3">
      <c r="A38" s="1" t="s">
        <v>50</v>
      </c>
      <c r="B38" s="3" t="s">
        <v>33</v>
      </c>
      <c r="C38" s="5" t="s">
        <v>58</v>
      </c>
      <c r="D38" s="9">
        <v>43378</v>
      </c>
      <c r="E38" s="7">
        <v>8.3333333333333329E-2</v>
      </c>
      <c r="F38" s="7"/>
      <c r="G38" s="1" t="s">
        <v>0</v>
      </c>
    </row>
    <row r="39" spans="1:7" ht="15.75" thickBot="1" x14ac:dyDescent="0.3">
      <c r="A39" s="1"/>
      <c r="B39" s="3" t="s">
        <v>0</v>
      </c>
      <c r="C39" s="5" t="s">
        <v>0</v>
      </c>
      <c r="D39" s="9" t="s">
        <v>0</v>
      </c>
      <c r="E39" s="4" t="s">
        <v>24</v>
      </c>
      <c r="F39" s="8">
        <f>SUM(E34:E38)</f>
        <v>0.38541666666666663</v>
      </c>
      <c r="G39" s="1" t="s">
        <v>0</v>
      </c>
    </row>
    <row r="40" spans="1:7" ht="15.75" thickBot="1" x14ac:dyDescent="0.3">
      <c r="A40" s="1" t="s">
        <v>0</v>
      </c>
      <c r="B40" s="3" t="s">
        <v>0</v>
      </c>
      <c r="C40" s="5" t="s">
        <v>0</v>
      </c>
      <c r="D40" s="9" t="s">
        <v>0</v>
      </c>
      <c r="E40" s="3" t="s">
        <v>0</v>
      </c>
      <c r="F40" s="6">
        <f>SUM(F39,F33,F28,F20,F10)</f>
        <v>2.1513888888888886</v>
      </c>
      <c r="G40" s="1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42DA-E223-4F90-8D4E-5057DC19A2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E A A B Q S w M E F A A C A A g A W I V f S x U o l f O n A A A A + A A A A B I A H A B D b 2 5 m a W c v U G F j a 2 F n Z S 5 4 b W w g o h g A K K A U A A A A A A A A A A A A A A A A A A A A A A A A A A A A h Y 9 B D o I w F E S v Q r q n L V U S J J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U 7 x M 4 h V m S Q R k r q H Q 5 o u w y R h T I D 8 l r I f G D b 3 i y o S 7 E s g c g b x f 8 C d Q S w M E F A A C A A g A W I V f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i F X 0 s 9 e 6 0 q G A E A A G A C A A A T A B w A R m 9 y b X V s Y X M v U 2 V j d G l v b j E u b S C i G A A o o B Q A A A A A A A A A A A A A A A A A A A A A A A A A A A C N k F 9 L w z A U x Z 8 t 9 D t c s p c N Q l m q c + r o U 7 c 9 + K C O V R C s D 7 G 9 3 Q L 5 M 5 p U N s a + u x l l i G D A v N z k d w 7 3 5 l y L l R N G w 7 q v b B Z H c W S 3 v M U a B i Q d s y k s s V 7 s 8 2 4 H L 5 I f T N N Y e G 4 a U Q k u Y S m k I p C B R B d H 4 M / a d G 2 F n u T 2 K 5 m b q l O o 3 d D b M M m N d v 5 h h y R / K F 8 t t r Z 8 5 A q t K i 8 + W / 5 n X l K 8 F W R E 3 + c o h R I O 2 4 x c E Q q 5 k Z 3 S N m O M w k J X p h Z 6 k 7 F 0 k l J Y d c b h 2 h 0 k Z j / X 5 M l o / B j R / t 8 D k m + 5 3 v j Q x W G H 5 0 g F / / S m o u X a N q Z V f f u z a I d 9 S H o 8 k p 4 y P 9 5 5 B R z u 3 Y n C h a c B f h 3 g N w E + C f D b A J 8 G + F 2 A 3 w c 4 G 4 e E 3 4 l P o z g S + s 9 F z r 4 B U E s B A i 0 A F A A C A A g A W I V f S x U o l f O n A A A A + A A A A B I A A A A A A A A A A A A A A A A A A A A A A E N v b m Z p Z y 9 Q Y W N r Y W d l L n h t b F B L A Q I t A B Q A A g A I A F i F X 0 s P y u m r p A A A A O k A A A A T A A A A A A A A A A A A A A A A A P M A A A B b Q 2 9 u d G V u d F 9 U e X B l c 1 0 u e G 1 s U E s B A i 0 A F A A C A A g A W I V f S z 1 7 r S o Y A Q A A Y A I A A B M A A A A A A A A A A A A A A A A A 5 A E A A E Z v c m 1 1 b G F z L 1 N l Y 3 R p b 2 4 x L m 1 Q S w U G A A A A A A M A A w D C A A A A S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8 A A A A A A A C m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l M j B G Z W R F e E N 1 c C U y M F B s Y X l v Z m Z z J T I w T 2 Z m a W N p Y W w l M j B G a W x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w L T M x V D I w O j Q x O j Q 3 L j A 5 M D Y 0 N z B a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1 l H Q m d Z P S I g L z 4 8 R W 5 0 c n k g V H l w Z T 0 i R m l s b E V y c m 9 y Q 2 9 1 b n Q i I F Z h b H V l P S J s M C I g L z 4 8 R W 5 0 c n k g V H l w Z T 0 i R m l s b E N v d W 5 0 I i B W Y W x 1 Z T 0 i b D I 4 I i A v P j x F b n R y e S B U e X B l P S J G a W x s U 3 R h d H V z I i B W Y W x 1 Z T 0 i c 0 N v b X B s Z X R l I i A v P j x F b n R y e S B U e X B l P S J G a W x s V G F y Z 2 V 0 I i B W Y W x 1 Z T 0 i c 1 8 y M D E 3 X 0 Z l Z E V 4 Q 3 V w X 1 B s Y X l v Z m Z z X 0 9 m Z m l j a W F s X 0 Z p b G 0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y B G Z W R F e E N 1 c C B Q b G F 5 b 2 Z m c y B P Z m Z p Y 2 l h b C B G a W x t L 0 N o Y W 5 n Z W Q g V H l w Z S 5 7 Q 2 9 s d W 1 u M S w w f S Z x d W 9 0 O y w m c X V v d D t T Z W N 0 a W 9 u M S 8 y M D E 3 I E Z l Z E V 4 Q 3 V w I F B s Y X l v Z m Z z I E 9 m Z m l j a W F s I E Z p b G 0 v Q 2 h h b m d l Z C B U e X B l L n t D b 2 x 1 b W 4 y L D F 9 J n F 1 b 3 Q 7 L C Z x d W 9 0 O 1 N l Y 3 R p b 2 4 x L z I w M T c g R m V k R X h D d X A g U G x h e W 9 m Z n M g T 2 Z m a W N p Y W w g R m l s b S 9 D a G F u Z 2 V k I F R 5 c G U u e 0 N v b H V t b j M s M n 0 m c X V v d D s s J n F 1 b 3 Q 7 U 2 V j d G l v b j E v M j A x N y B G Z W R F e E N 1 c C B Q b G F 5 b 2 Z m c y B P Z m Z p Y 2 l h b C B G a W x t L 0 N o Y W 5 n Z W Q g V H l w Z S 5 7 Q 2 9 s d W 1 u N C w z f S Z x d W 9 0 O y w m c X V v d D t T Z W N 0 a W 9 u M S 8 y M D E 3 I E Z l Z E V 4 Q 3 V w I F B s Y X l v Z m Z z I E 9 m Z m l j a W F s I E Z p b G 0 v Q 2 h h b m d l Z C B U e X B l L n t D b 2 x 1 b W 4 1 L D R 9 J n F 1 b 3 Q 7 L C Z x d W 9 0 O 1 N l Y 3 R p b 2 4 x L z I w M T c g R m V k R X h D d X A g U G x h e W 9 m Z n M g T 2 Z m a W N p Y W w g R m l s b S 9 D a G F u Z 2 V k I F R 5 c G U u e 0 N v b H V t b j Y s N X 0 m c X V v d D s s J n F 1 b 3 Q 7 U 2 V j d G l v b j E v M j A x N y B G Z W R F e E N 1 c C B Q b G F 5 b 2 Z m c y B P Z m Z p Y 2 l h b C B G a W x t L 0 N o Y W 5 n Z W Q g V H l w Z S 5 7 Q 2 9 s d W 1 u N y w 2 f S Z x d W 9 0 O y w m c X V v d D t T Z W N 0 a W 9 u M S 8 y M D E 3 I E Z l Z E V 4 Q 3 V w I F B s Y X l v Z m Z z I E 9 m Z m l j a W F s I E Z p b G 0 v Q 2 h h b m d l Z C B U e X B l L n t D b 2 x 1 b W 4 4 L D d 9 J n F 1 b 3 Q 7 L C Z x d W 9 0 O 1 N l Y 3 R p b 2 4 x L z I w M T c g R m V k R X h D d X A g U G x h e W 9 m Z n M g T 2 Z m a W N p Y W w g R m l s b S 9 D a G F u Z 2 V k I F R 5 c G U u e 0 N v b H V t b j k s O H 0 m c X V v d D s s J n F 1 b 3 Q 7 U 2 V j d G l v b j E v M j A x N y B G Z W R F e E N 1 c C B Q b G F 5 b 2 Z m c y B P Z m Z p Y 2 l h b C B G a W x t L 0 N o Y W 5 n Z W Q g V H l w Z S 5 7 Q 2 9 s d W 1 u M T A s O X 0 m c X V v d D s s J n F 1 b 3 Q 7 U 2 V j d G l v b j E v M j A x N y B G Z W R F e E N 1 c C B Q b G F 5 b 2 Z m c y B P Z m Z p Y 2 l h b C B G a W x t L 0 N o Y W 5 n Z W Q g V H l w Z S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8 y M D E 3 I E Z l Z E V 4 Q 3 V w I F B s Y X l v Z m Z z I E 9 m Z m l j a W F s I E Z p b G 0 v Q 2 h h b m d l Z C B U e X B l L n t D b 2 x 1 b W 4 x L D B 9 J n F 1 b 3 Q 7 L C Z x d W 9 0 O 1 N l Y 3 R p b 2 4 x L z I w M T c g R m V k R X h D d X A g U G x h e W 9 m Z n M g T 2 Z m a W N p Y W w g R m l s b S 9 D a G F u Z 2 V k I F R 5 c G U u e 0 N v b H V t b j I s M X 0 m c X V v d D s s J n F 1 b 3 Q 7 U 2 V j d G l v b j E v M j A x N y B G Z W R F e E N 1 c C B Q b G F 5 b 2 Z m c y B P Z m Z p Y 2 l h b C B G a W x t L 0 N o Y W 5 n Z W Q g V H l w Z S 5 7 Q 2 9 s d W 1 u M y w y f S Z x d W 9 0 O y w m c X V v d D t T Z W N 0 a W 9 u M S 8 y M D E 3 I E Z l Z E V 4 Q 3 V w I F B s Y X l v Z m Z z I E 9 m Z m l j a W F s I E Z p b G 0 v Q 2 h h b m d l Z C B U e X B l L n t D b 2 x 1 b W 4 0 L D N 9 J n F 1 b 3 Q 7 L C Z x d W 9 0 O 1 N l Y 3 R p b 2 4 x L z I w M T c g R m V k R X h D d X A g U G x h e W 9 m Z n M g T 2 Z m a W N p Y W w g R m l s b S 9 D a G F u Z 2 V k I F R 5 c G U u e 0 N v b H V t b j U s N H 0 m c X V v d D s s J n F 1 b 3 Q 7 U 2 V j d G l v b j E v M j A x N y B G Z W R F e E N 1 c C B Q b G F 5 b 2 Z m c y B P Z m Z p Y 2 l h b C B G a W x t L 0 N o Y W 5 n Z W Q g V H l w Z S 5 7 Q 2 9 s d W 1 u N i w 1 f S Z x d W 9 0 O y w m c X V v d D t T Z W N 0 a W 9 u M S 8 y M D E 3 I E Z l Z E V 4 Q 3 V w I F B s Y X l v Z m Z z I E 9 m Z m l j a W F s I E Z p b G 0 v Q 2 h h b m d l Z C B U e X B l L n t D b 2 x 1 b W 4 3 L D Z 9 J n F 1 b 3 Q 7 L C Z x d W 9 0 O 1 N l Y 3 R p b 2 4 x L z I w M T c g R m V k R X h D d X A g U G x h e W 9 m Z n M g T 2 Z m a W N p Y W w g R m l s b S 9 D a G F u Z 2 V k I F R 5 c G U u e 0 N v b H V t b j g s N 3 0 m c X V v d D s s J n F 1 b 3 Q 7 U 2 V j d G l v b j E v M j A x N y B G Z W R F e E N 1 c C B Q b G F 5 b 2 Z m c y B P Z m Z p Y 2 l h b C B G a W x t L 0 N o Y W 5 n Z W Q g V H l w Z S 5 7 Q 2 9 s d W 1 u O S w 4 f S Z x d W 9 0 O y w m c X V v d D t T Z W N 0 a W 9 u M S 8 y M D E 3 I E Z l Z E V 4 Q 3 V w I F B s Y X l v Z m Z z I E 9 m Z m l j a W F s I E Z p b G 0 v Q 2 h h b m d l Z C B U e X B l L n t D b 2 x 1 b W 4 x M C w 5 f S Z x d W 9 0 O y w m c X V v d D t T Z W N 0 a W 9 u M S 8 y M D E 3 I E Z l Z E V 4 Q 3 V w I F B s Y X l v Z m Z z I E 9 m Z m l j a W F s I E Z p b G 0 v Q 2 h h b m d l Z C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c l M j B G Z W R F e E N 1 c C U y M F B s Y X l v Z m Z z J T I w T 2 Z m a W N p Y W w l M j B G a W x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c l M j B G Z W R F e E N 1 c C U y M F B s Y X l v Z m Z z J T I w T 2 Z m a W N p Y W w l M j B G a W x t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N 5 r O d v z h R E k u 1 h N 1 D o W n Y A A A A A A g A A A A A A A 2 Y A A M A A A A A Q A A A A E L G S W 4 t 0 q F 2 F 4 0 Y x + F 0 H P w A A A A A E g A A A o A A A A B A A A A B G N e S t d C 4 x n 1 c q I B I E 5 N T B U A A A A C e H I 9 4 y k D H I Q u Y Z m J 5 c C / m 1 y f f T V P y 9 X U 8 m 5 6 I 9 v F M C 0 g x 4 9 1 C s 2 R H 0 s O e E C q l P + P A h f I u R p j L Q a m P u L j J j V t s h G L 5 r u s u 1 a 1 9 B u O h f d 4 n b F A A A A J 6 J i P u K D 3 h 3 m 2 U p S m e / Z l r l o 5 + o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87D623016B264586BBB1A03225885F" ma:contentTypeVersion="12" ma:contentTypeDescription="Create a new document." ma:contentTypeScope="" ma:versionID="dd35addf059b38d141def803ea9ba5ea">
  <xsd:schema xmlns:xsd="http://www.w3.org/2001/XMLSchema" xmlns:xs="http://www.w3.org/2001/XMLSchema" xmlns:p="http://schemas.microsoft.com/office/2006/metadata/properties" xmlns:ns2="9fccf91f-358e-4edd-843b-bd0a911f7fa3" xmlns:ns3="34af63f6-da5e-4ee6-b426-7ac9f59aaa48" targetNamespace="http://schemas.microsoft.com/office/2006/metadata/properties" ma:root="true" ma:fieldsID="9677f9daf06aa760a8402872ef500cdc" ns2:_="" ns3:_="">
    <xsd:import namespace="9fccf91f-358e-4edd-843b-bd0a911f7fa3"/>
    <xsd:import namespace="34af63f6-da5e-4ee6-b426-7ac9f59aa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cf91f-358e-4edd-843b-bd0a911f7f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f63f6-da5e-4ee6-b426-7ac9f59aaa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FA0251-0B7E-4B56-A229-2A91DF24CE2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BA2DBD1-A3E6-4122-AF54-1BF2E5326220}">
  <ds:schemaRefs>
    <ds:schemaRef ds:uri="http://purl.org/dc/terms/"/>
    <ds:schemaRef ds:uri="http://schemas.openxmlformats.org/package/2006/metadata/core-properties"/>
    <ds:schemaRef ds:uri="0e656187-b300-4fb0-8bf4-3a50f872073c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D7419A-41AC-4DEF-98ED-F58EC52D41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0432903-1706-4FD4-BAB2-85BAB42EB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Rich Abernethy</cp:lastModifiedBy>
  <dcterms:created xsi:type="dcterms:W3CDTF">2017-10-31T20:41:24Z</dcterms:created>
  <dcterms:modified xsi:type="dcterms:W3CDTF">2018-09-14T20:04:44Z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0x010100DB87D623016B264586BBB1A03225885F</vt:lpwstr>
  </property>
</Properties>
</file>