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<sst xmlns="http://schemas.openxmlformats.org/spreadsheetml/2006/main" count="65" uniqueCount="59">
  <si>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</si>
  <si>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</si>
  <si>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</si>
  <si>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</si>
  <si>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</si>
  <si>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</si>
  <si>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</si>
  <si>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</si>
  <si>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</si>
  <si>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B1</t>
  </si>
  <si>
    <t>In Bump Beauty &amp; Title Animation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</si>
  <si>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</si>
  <si>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</si>
  <si>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</si>
  <si>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</si>
  <si>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</si>
  <si>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</si>
  <si>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</si>
  <si>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</si>
  <si>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D3</t>
  </si>
  <si>
    <t>Seg Time</t>
  </si>
  <si>
    <t>Seg Start Times</t>
  </si>
  <si>
    <t>1:00:00:00</t>
  </si>
  <si>
    <t>A5</t>
  </si>
  <si>
    <r>
      <t xml:space="preserve">Open </t>
    </r>
    <r>
      <rPr>
        <sz val="9"/>
        <rFont val="Bembo"/>
        <family val="1"/>
      </rPr>
      <t>(Titles)</t>
    </r>
  </si>
  <si>
    <t>B3</t>
  </si>
  <si>
    <t>D5</t>
  </si>
  <si>
    <t>A4</t>
  </si>
  <si>
    <t>A6</t>
  </si>
  <si>
    <t>C4</t>
  </si>
  <si>
    <t>B4</t>
  </si>
  <si>
    <t>C5</t>
  </si>
  <si>
    <t>D4</t>
  </si>
  <si>
    <t>B5</t>
  </si>
  <si>
    <t>Rd 2 Recap Shell Championship</t>
  </si>
  <si>
    <t xml:space="preserve">Rd 3 Recap Shell Championship </t>
  </si>
  <si>
    <t>D7</t>
  </si>
  <si>
    <t xml:space="preserve">Rd 1 Recap Shell Championship </t>
  </si>
  <si>
    <t xml:space="preserve">Bump # 3 Final Round  </t>
  </si>
  <si>
    <t>2019 ESTO ES PGA TOUR LATINOAMERICA - SHOW #11</t>
  </si>
  <si>
    <t>2020 Schedule Graphic - and that's all folks!</t>
  </si>
  <si>
    <t>#1 Order of Merit Augusto Nunez</t>
  </si>
  <si>
    <t xml:space="preserve">#2 Order of Merit Tom Whitney (wins / Zurich Argentina Swing win) </t>
  </si>
  <si>
    <t xml:space="preserve">#3 Order of Merit Evan Harmeling Mini </t>
  </si>
  <si>
    <t>Bump # 2 (#2 Order of Merit/ Rd 3)</t>
  </si>
  <si>
    <t>Shell Championship Set Up - pre tournament interviews, what's at stake, course mini</t>
  </si>
  <si>
    <t>AMES</t>
  </si>
  <si>
    <t>KAT</t>
  </si>
  <si>
    <t>DANA</t>
  </si>
  <si>
    <t>ORTIZ</t>
  </si>
  <si>
    <t xml:space="preserve">Los 5 final cermony and sit downs </t>
  </si>
  <si>
    <t>A7</t>
  </si>
  <si>
    <t>What they're playing for, joining Higgs and other grads at the highest level)</t>
  </si>
  <si>
    <t>Rd 4 Recap Shell Championship (no order of merit)</t>
  </si>
  <si>
    <t xml:space="preserve">Bump #1 Harmeling/ Rd 2 Action </t>
  </si>
  <si>
    <r>
      <t>Cold Open Tease</t>
    </r>
    <r>
      <rPr>
        <sz val="9"/>
        <rFont val="Bembo"/>
        <family val="1"/>
      </rPr>
      <t xml:space="preserve"> </t>
    </r>
    <r>
      <rPr>
        <sz val="12"/>
        <rFont val="Bembo"/>
        <family val="1"/>
      </rPr>
      <t xml:space="preserve"> (old off course)</t>
    </r>
  </si>
  <si>
    <t>1:06:43:00</t>
  </si>
  <si>
    <t>1:10:40:00</t>
  </si>
  <si>
    <t>1:14:27:00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</si>
</sst>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9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3" fillId="1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/>
    </xf>
    <xf numFmtId="20" fontId="8" fillId="35" borderId="0" xfId="0" applyNumberFormat="1" applyFont="1" applyFill="1" applyAlignment="1">
      <alignment vertical="center"/>
    </xf>
    <xf numFmtId="0" fontId="8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20" fontId="8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8">
      <selection activeCell="F25" sqref="F25"/>
    </sheetView>
  </sheetViews>
  <sheetFormatPr defaultColWidth="9.140625" defaultRowHeight="12.75"/>
  <cols>
    <col min="2" max="2" width="52.00390625" style="0" customWidth="1"/>
    <col min="3" max="4" width="11.57421875" style="0" customWidth="1"/>
    <col min="5" max="5" width="10.28125" style="0" customWidth="1"/>
    <col min="6" max="6" width="9.140625" style="7" customWidth="1"/>
    <col min="7" max="7" width="17.8515625" style="0" customWidth="1"/>
    <col min="8" max="8" width="9.140625" style="10" customWidth="1"/>
    <col min="9" max="9" width="12.28125" style="0" customWidth="1"/>
  </cols>
  <sheetData>
    <row r="1" spans="1:7" ht="15">
      <c r="A1" s="5"/>
      <c r="B1" s="6" t="s">
        <v>39</v>
      </c>
      <c r="C1" s="6"/>
      <c r="D1" s="6"/>
      <c r="E1" s="6"/>
      <c r="F1" s="6"/>
      <c r="G1" s="8"/>
    </row>
    <row r="2" spans="2:5" ht="15">
      <c r="B2" s="1"/>
      <c r="C2" s="1"/>
      <c r="D2" s="1"/>
      <c r="E2" s="1"/>
    </row>
    <row r="3" spans="1:8" s="4" customFormat="1" ht="15">
      <c r="A3" s="13"/>
      <c r="B3" s="14" t="s">
        <v>0</v>
      </c>
      <c r="C3" s="14" t="s">
        <v>20</v>
      </c>
      <c r="D3" s="14" t="s">
        <v>5</v>
      </c>
      <c r="E3" s="14" t="s">
        <v>1</v>
      </c>
      <c r="F3" s="14" t="s">
        <v>21</v>
      </c>
      <c r="G3" s="3"/>
      <c r="H3" s="11"/>
    </row>
    <row r="4" spans="1:7" ht="15">
      <c r="A4" s="15" t="s">
        <v>6</v>
      </c>
      <c r="B4" s="15"/>
      <c r="C4" s="15"/>
      <c r="D4" s="15"/>
      <c r="E4" s="16"/>
      <c r="F4" s="17" t="s">
        <v>22</v>
      </c>
      <c r="G4" s="9"/>
    </row>
    <row r="5" spans="1:7" s="10" customFormat="1" ht="15">
      <c r="A5" s="24" t="s">
        <v>7</v>
      </c>
      <c r="B5" s="33" t="s">
        <v>55</v>
      </c>
      <c r="C5" s="25" t="s">
        <v>49</v>
      </c>
      <c r="D5" s="26">
        <v>0.03888888888888889</v>
      </c>
      <c r="E5" s="26">
        <f>D5</f>
        <v>0.03888888888888889</v>
      </c>
      <c r="F5" s="27"/>
      <c r="G5" s="34"/>
    </row>
    <row r="6" spans="1:9" s="10" customFormat="1" ht="21.75" customHeight="1">
      <c r="A6" s="24" t="s">
        <v>8</v>
      </c>
      <c r="B6" s="25" t="s">
        <v>24</v>
      </c>
      <c r="C6" s="25"/>
      <c r="D6" s="35">
        <v>0.006944444444444444</v>
      </c>
      <c r="E6" s="26">
        <f>(D5+D6)</f>
        <v>0.04583333333333334</v>
      </c>
      <c r="F6" s="27"/>
      <c r="G6" s="34"/>
      <c r="I6" s="23"/>
    </row>
    <row r="7" spans="1:9" s="10" customFormat="1" ht="30.75">
      <c r="A7" s="24" t="s">
        <v>27</v>
      </c>
      <c r="B7" s="33" t="s">
        <v>45</v>
      </c>
      <c r="C7" s="25" t="s">
        <v>47</v>
      </c>
      <c r="D7" s="26">
        <v>0.052083333333333336</v>
      </c>
      <c r="E7" s="26">
        <f>SUM(E6,D7)</f>
        <v>0.09791666666666668</v>
      </c>
      <c r="F7" s="27"/>
      <c r="G7" s="37"/>
      <c r="I7" s="23"/>
    </row>
    <row r="8" spans="1:7" s="10" customFormat="1" ht="24" customHeight="1">
      <c r="A8" s="24" t="s">
        <v>23</v>
      </c>
      <c r="B8" s="31" t="s">
        <v>37</v>
      </c>
      <c r="C8" s="31" t="s">
        <v>48</v>
      </c>
      <c r="D8" s="32">
        <v>0.09999999999999999</v>
      </c>
      <c r="E8" s="32">
        <f>SUM(E7,D8)</f>
        <v>0.19791666666666669</v>
      </c>
      <c r="F8" s="36"/>
      <c r="G8" s="37"/>
    </row>
    <row r="9" spans="1:7" s="10" customFormat="1" ht="30.75" customHeight="1">
      <c r="A9" s="24" t="s">
        <v>28</v>
      </c>
      <c r="B9" s="30" t="s">
        <v>52</v>
      </c>
      <c r="C9" s="31" t="s">
        <v>46</v>
      </c>
      <c r="D9" s="32">
        <v>0.06041666666666667</v>
      </c>
      <c r="E9" s="32">
        <f>SUM(E8,D9)</f>
        <v>0.25833333333333336</v>
      </c>
      <c r="F9" s="36"/>
      <c r="G9" s="37"/>
    </row>
    <row r="10" spans="1:7" s="10" customFormat="1" ht="19.5" customHeight="1">
      <c r="A10" s="24" t="s">
        <v>51</v>
      </c>
      <c r="B10" s="25" t="s">
        <v>54</v>
      </c>
      <c r="C10" s="25" t="s">
        <v>49</v>
      </c>
      <c r="D10" s="26">
        <v>0.02013888888888889</v>
      </c>
      <c r="E10" s="26">
        <f>SUM(E9,D10)</f>
        <v>0.27847222222222223</v>
      </c>
      <c r="F10" s="27"/>
      <c r="G10" s="34"/>
    </row>
    <row r="11" spans="1:8" s="4" customFormat="1" ht="15">
      <c r="A11" s="13"/>
      <c r="B11" s="14" t="s">
        <v>2</v>
      </c>
      <c r="C11" s="18">
        <f>SUM(D5:D10)</f>
        <v>0.27847222222222223</v>
      </c>
      <c r="D11" s="14"/>
      <c r="E11" s="18">
        <f>SUM(D5:D10)</f>
        <v>0.27847222222222223</v>
      </c>
      <c r="F11" s="14"/>
      <c r="G11" s="2"/>
      <c r="H11" s="11"/>
    </row>
    <row r="12" spans="1:14" ht="15">
      <c r="A12" s="15" t="s">
        <v>14</v>
      </c>
      <c r="B12" s="15"/>
      <c r="C12" s="15"/>
      <c r="D12" s="15"/>
      <c r="E12" s="16"/>
      <c r="F12" s="15" t="s">
        <v>56</v>
      </c>
      <c r="G12" s="22"/>
      <c r="N12" s="21"/>
    </row>
    <row r="13" spans="1:7" s="10" customFormat="1" ht="15.75" customHeight="1">
      <c r="A13" s="24" t="s">
        <v>9</v>
      </c>
      <c r="B13" s="25" t="s">
        <v>10</v>
      </c>
      <c r="C13" s="25"/>
      <c r="D13" s="26">
        <v>0.004861111111111111</v>
      </c>
      <c r="E13" s="26">
        <f>SUM(E11,D13)</f>
        <v>0.2833333333333333</v>
      </c>
      <c r="F13" s="27"/>
      <c r="G13" s="34"/>
    </row>
    <row r="14" spans="1:7" s="10" customFormat="1" ht="18" customHeight="1">
      <c r="A14" s="24" t="s">
        <v>25</v>
      </c>
      <c r="B14" s="25" t="s">
        <v>43</v>
      </c>
      <c r="C14" s="25"/>
      <c r="D14" s="35">
        <v>0.05347222222222222</v>
      </c>
      <c r="E14" s="26">
        <f>SUM(E13,D14)</f>
        <v>0.3368055555555555</v>
      </c>
      <c r="F14" s="27"/>
      <c r="G14" s="34"/>
    </row>
    <row r="15" spans="1:7" s="10" customFormat="1" ht="21.75" customHeight="1">
      <c r="A15" s="24" t="s">
        <v>30</v>
      </c>
      <c r="B15" s="25" t="s">
        <v>34</v>
      </c>
      <c r="C15" s="25"/>
      <c r="D15" s="35">
        <v>0.08055555555555556</v>
      </c>
      <c r="E15" s="26">
        <f>SUM(E14,D15)</f>
        <v>0.41736111111111107</v>
      </c>
      <c r="F15" s="27"/>
      <c r="G15" s="34"/>
    </row>
    <row r="16" spans="1:7" s="10" customFormat="1" ht="15">
      <c r="A16" s="24" t="s">
        <v>33</v>
      </c>
      <c r="B16" s="25" t="s">
        <v>44</v>
      </c>
      <c r="C16" s="25"/>
      <c r="D16" s="35">
        <v>0.024305555555555556</v>
      </c>
      <c r="E16" s="26">
        <f>SUM(E15,D16)</f>
        <v>0.44166666666666665</v>
      </c>
      <c r="F16" s="27"/>
      <c r="G16" s="34"/>
    </row>
    <row r="17" spans="1:8" s="4" customFormat="1" ht="15">
      <c r="A17" s="13"/>
      <c r="B17" s="14" t="s">
        <v>3</v>
      </c>
      <c r="C17" s="18">
        <f>SUM(D13:D16)</f>
        <v>0.16319444444444445</v>
      </c>
      <c r="D17" s="18"/>
      <c r="E17" s="18">
        <f>E11+C17</f>
        <v>0.44166666666666665</v>
      </c>
      <c r="F17" s="14"/>
      <c r="G17" s="2"/>
      <c r="H17" s="11"/>
    </row>
    <row r="18" spans="1:7" ht="15">
      <c r="A18" s="15" t="s">
        <v>15</v>
      </c>
      <c r="B18" s="19"/>
      <c r="C18" s="19"/>
      <c r="D18" s="20"/>
      <c r="E18" s="20"/>
      <c r="F18" s="15" t="s">
        <v>57</v>
      </c>
      <c r="G18" s="22"/>
    </row>
    <row r="19" spans="1:7" s="10" customFormat="1" ht="15" customHeight="1">
      <c r="A19" s="24" t="s">
        <v>11</v>
      </c>
      <c r="B19" s="25" t="s">
        <v>12</v>
      </c>
      <c r="C19" s="25"/>
      <c r="D19" s="26">
        <v>0.004861111111111111</v>
      </c>
      <c r="E19" s="26">
        <f>SUM(E17,D19)</f>
        <v>0.44652777777777775</v>
      </c>
      <c r="F19" s="27"/>
      <c r="G19" s="34"/>
    </row>
    <row r="20" spans="1:7" s="10" customFormat="1" ht="35.25" customHeight="1">
      <c r="A20" s="29" t="s">
        <v>13</v>
      </c>
      <c r="B20" s="30" t="s">
        <v>42</v>
      </c>
      <c r="C20" s="31"/>
      <c r="D20" s="32">
        <v>0.06458333333333334</v>
      </c>
      <c r="E20" s="32">
        <f>SUM(E19,D20)</f>
        <v>0.5111111111111111</v>
      </c>
      <c r="F20" s="27"/>
      <c r="G20" s="28"/>
    </row>
    <row r="21" spans="1:7" s="10" customFormat="1" ht="15.75" customHeight="1">
      <c r="A21" s="24" t="s">
        <v>29</v>
      </c>
      <c r="B21" s="33" t="s">
        <v>35</v>
      </c>
      <c r="C21" s="25"/>
      <c r="D21" s="26">
        <v>0.07430555555555556</v>
      </c>
      <c r="E21" s="26">
        <f>SUM(E20,D21)</f>
        <v>0.5854166666666666</v>
      </c>
      <c r="F21" s="27"/>
      <c r="G21" s="34"/>
    </row>
    <row r="22" spans="1:7" s="10" customFormat="1" ht="18" customHeight="1">
      <c r="A22" s="24" t="s">
        <v>31</v>
      </c>
      <c r="B22" s="25" t="s">
        <v>38</v>
      </c>
      <c r="C22" s="25"/>
      <c r="D22" s="26">
        <v>0.012499999999999999</v>
      </c>
      <c r="E22" s="26">
        <f>SUM(E21,D22)</f>
        <v>0.5979166666666665</v>
      </c>
      <c r="F22" s="27"/>
      <c r="G22" s="34"/>
    </row>
    <row r="23" spans="1:7" s="10" customFormat="1" ht="15">
      <c r="A23" s="13"/>
      <c r="B23" s="14" t="s">
        <v>4</v>
      </c>
      <c r="C23" s="18">
        <f>SUM(D19:D22)</f>
        <v>0.15625</v>
      </c>
      <c r="D23" s="14"/>
      <c r="E23" s="18">
        <f>SUM(D5:D22)</f>
        <v>0.5979166666666665</v>
      </c>
      <c r="F23" s="14"/>
      <c r="G23" s="2"/>
    </row>
    <row r="24" spans="1:8" s="4" customFormat="1" ht="15">
      <c r="A24" s="15" t="s">
        <v>16</v>
      </c>
      <c r="B24" s="19"/>
      <c r="C24" s="19"/>
      <c r="D24" s="19"/>
      <c r="E24" s="20"/>
      <c r="F24" s="15" t="s">
        <v>58</v>
      </c>
      <c r="G24" s="22"/>
      <c r="H24" s="11"/>
    </row>
    <row r="25" spans="1:7" ht="15">
      <c r="A25" s="24" t="s">
        <v>17</v>
      </c>
      <c r="B25" s="25" t="s">
        <v>12</v>
      </c>
      <c r="C25" s="25"/>
      <c r="D25" s="26">
        <v>0.004861111111111111</v>
      </c>
      <c r="E25" s="26">
        <f>SUM(E23,D25)</f>
        <v>0.6027777777777776</v>
      </c>
      <c r="F25" s="27"/>
      <c r="G25" s="34"/>
    </row>
    <row r="26" spans="1:11" s="10" customFormat="1" ht="25.5" customHeight="1">
      <c r="A26" s="24" t="s">
        <v>19</v>
      </c>
      <c r="B26" s="25" t="s">
        <v>41</v>
      </c>
      <c r="C26" s="25" t="s">
        <v>47</v>
      </c>
      <c r="D26" s="26">
        <v>0.075</v>
      </c>
      <c r="E26" s="26">
        <f>SUM(E25,D26)</f>
        <v>0.6777777777777776</v>
      </c>
      <c r="F26" s="27"/>
      <c r="G26" s="28"/>
      <c r="K26" s="12"/>
    </row>
    <row r="27" spans="1:11" s="10" customFormat="1" ht="15">
      <c r="A27" s="24" t="s">
        <v>32</v>
      </c>
      <c r="B27" s="33" t="s">
        <v>53</v>
      </c>
      <c r="C27" s="25" t="s">
        <v>48</v>
      </c>
      <c r="D27" s="26">
        <v>0.09583333333333333</v>
      </c>
      <c r="E27" s="26">
        <f>SUM(E26,D27)</f>
        <v>0.7736111111111109</v>
      </c>
      <c r="F27" s="27"/>
      <c r="G27" s="34"/>
      <c r="K27" s="12"/>
    </row>
    <row r="28" spans="1:11" s="10" customFormat="1" ht="15">
      <c r="A28" s="24" t="s">
        <v>26</v>
      </c>
      <c r="B28" s="33" t="s">
        <v>50</v>
      </c>
      <c r="C28" s="25" t="s">
        <v>46</v>
      </c>
      <c r="D28" s="26">
        <v>0.12222222222222223</v>
      </c>
      <c r="E28" s="26">
        <f>SUM(E27,D28)</f>
        <v>0.8958333333333331</v>
      </c>
      <c r="F28" s="27"/>
      <c r="G28" s="34"/>
      <c r="K28" s="12"/>
    </row>
    <row r="29" spans="1:7" s="10" customFormat="1" ht="30" customHeight="1">
      <c r="A29" s="24" t="s">
        <v>36</v>
      </c>
      <c r="B29" s="33" t="s">
        <v>40</v>
      </c>
      <c r="C29" s="25" t="s">
        <v>48</v>
      </c>
      <c r="D29" s="26">
        <v>0.020833333333333332</v>
      </c>
      <c r="E29" s="26">
        <f>SUM(E28,D29)</f>
        <v>0.9166666666666665</v>
      </c>
      <c r="F29" s="27"/>
      <c r="G29" s="34"/>
    </row>
    <row r="30" spans="1:7" s="10" customFormat="1" ht="15" customHeight="1">
      <c r="A30" s="13"/>
      <c r="B30" s="14" t="s">
        <v>18</v>
      </c>
      <c r="C30" s="18">
        <f>SUM(D25:D29)</f>
        <v>0.31875</v>
      </c>
      <c r="D30" s="14"/>
      <c r="E30" s="18">
        <f>SUM(E23,C30)</f>
        <v>0.9166666666666665</v>
      </c>
      <c r="F30" s="14"/>
      <c r="G30" s="2"/>
    </row>
    <row r="31" spans="1:8" s="4" customFormat="1" ht="15">
      <c r="A31"/>
      <c r="B31"/>
      <c r="C31"/>
      <c r="D31"/>
      <c r="E31"/>
      <c r="F31" s="7"/>
      <c r="G31"/>
      <c r="H31" s="11"/>
    </row>
    <row r="33" ht="15">
      <c r="D33" s="21"/>
    </row>
    <row r="35" ht="15">
      <c r="D35" s="2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2018-11-28T19:03:39Z</cp:lastPrinted>
  <dcterms:created xsi:type="dcterms:W3CDTF">2012-01-04T02:56:04Z</dcterms:created>
  <dcterms:modified xsi:type="dcterms:W3CDTF">2019-12-19T20:31:42Z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