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95" yWindow="615" windowWidth="15480" windowHeight="11580" tabRatio="298" activeTab="0"/>
  </bookViews>
  <sheets>
    <sheet name="Sheet 1" sheetId="1" r:id="rId1"/>
  </sheets>
  <definedNames>
    <definedName name="_xlnm.Print_Area" localSheetId="0">'Sheet 1'!$A$1:$F$41</definedName>
    <definedName name="_xlnm.Print_Titles" localSheetId="0">'Sheet 1'!$1:$3</definedName>
  </definedNames>
  <calcPr fullCalcOnLoad="1"/>
</workbook>
</file>

<file path=xl/sharedStrings.xml><?xml version="1.0" encoding="utf-8"?>
<sst xmlns="http://schemas.openxmlformats.org/spreadsheetml/2006/main" count="112" uniqueCount="49">
  <si>
    <t>SEGMENT FOUR TOTAL RUN TIME</t>
  </si>
  <si>
    <t>SEG 4</t>
  </si>
  <si>
    <t>DESCRIPTION</t>
  </si>
  <si>
    <t>TRT</t>
  </si>
  <si>
    <t>SEGMENT THREE TOTAL RUN TIME</t>
  </si>
  <si>
    <t>SEG 1</t>
  </si>
  <si>
    <t>SEG 2</t>
  </si>
  <si>
    <t xml:space="preserve"> </t>
  </si>
  <si>
    <t>SEGMENT ONE TOTAL RUN TIME</t>
  </si>
  <si>
    <t>SEG 3</t>
  </si>
  <si>
    <t>A</t>
  </si>
  <si>
    <t>B</t>
  </si>
  <si>
    <t>C</t>
  </si>
  <si>
    <t>ITEM</t>
  </si>
  <si>
    <t>SEGMENT TWO TOTAL RUN TIME</t>
  </si>
  <si>
    <t>SEG 5</t>
  </si>
  <si>
    <t>SEGMENT FIVE TOTAL RUN TIME</t>
  </si>
  <si>
    <t>Producer</t>
  </si>
  <si>
    <t>D</t>
  </si>
  <si>
    <t>Edit Status</t>
  </si>
  <si>
    <t xml:space="preserve">Total Run Time: </t>
  </si>
  <si>
    <t>Cume</t>
  </si>
  <si>
    <t>Open Title Sequence</t>
  </si>
  <si>
    <t>Reed</t>
  </si>
  <si>
    <t>F</t>
  </si>
  <si>
    <t>PRESIDENTS CUP 2013 OFFICIAL FILM PRESENTED BY ROLEX</t>
  </si>
  <si>
    <t>Tease</t>
  </si>
  <si>
    <t>Wednesday - Team Photos/Setup</t>
  </si>
  <si>
    <t>10th Anniversary moments/What playing in Presidents Cup Means</t>
  </si>
  <si>
    <t>Jack's Place Feature</t>
  </si>
  <si>
    <t>Jason Day plays the course</t>
  </si>
  <si>
    <t>Opening Ceremonies</t>
  </si>
  <si>
    <t>Thursday - Presidents Cup Motorcade</t>
  </si>
  <si>
    <t xml:space="preserve">Thursday - The First Tee </t>
  </si>
  <si>
    <t>Friday - Phil Feature</t>
  </si>
  <si>
    <t>Friday - Love Wire</t>
  </si>
  <si>
    <t>Saturday - Action/3 rounds</t>
  </si>
  <si>
    <t>Sunday - Maltbie Wire</t>
  </si>
  <si>
    <t>Sunday - Singles Matches</t>
  </si>
  <si>
    <t>Sunday - Closing Ceremonies</t>
  </si>
  <si>
    <t>Rollout</t>
  </si>
  <si>
    <t>*</t>
  </si>
  <si>
    <t>Captains Pairings</t>
  </si>
  <si>
    <t>Captains Feature</t>
  </si>
  <si>
    <t>Garrison</t>
  </si>
  <si>
    <t>Thursday - Action</t>
  </si>
  <si>
    <t>Saturday - Fanatics</t>
  </si>
  <si>
    <t>Thursday - Rookies</t>
  </si>
  <si>
    <t>Friday - Action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</si>
</sst>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4"/>
      <name val="Palatino Linotype"/>
      <family val="1"/>
    </font>
    <font>
      <b/>
      <i/>
      <sz val="16"/>
      <name val="Palatino Linotype"/>
      <family val="1"/>
    </font>
    <font>
      <sz val="16"/>
      <name val="Palatino Linotype"/>
      <family val="1"/>
    </font>
    <font>
      <sz val="14"/>
      <name val="Palatino Linotype"/>
      <family val="1"/>
    </font>
    <font>
      <b/>
      <i/>
      <sz val="14"/>
      <name val="Palatino Linotype"/>
      <family val="1"/>
    </font>
    <font>
      <b/>
      <sz val="14"/>
      <color indexed="9"/>
      <name val="Palatino Linotype"/>
      <family val="1"/>
    </font>
    <font>
      <sz val="14"/>
      <color indexed="8"/>
      <name val="Palatino Linotype"/>
      <family val="1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1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6" fontId="6" fillId="0" borderId="10" xfId="0" applyNumberFormat="1" applyFont="1" applyBorder="1" applyAlignment="1">
      <alignment horizontal="center" vertical="center" wrapText="1"/>
    </xf>
    <xf numFmtId="21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21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1" fontId="6" fillId="34" borderId="1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21" fontId="6" fillId="35" borderId="10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1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6" fontId="6" fillId="34" borderId="10" xfId="0" applyNumberFormat="1" applyFont="1" applyFill="1" applyBorder="1" applyAlignment="1">
      <alignment horizontal="center" vertical="center" wrapText="1"/>
    </xf>
    <xf numFmtId="46" fontId="6" fillId="35" borderId="10" xfId="0" applyNumberFormat="1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1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6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21" fontId="6" fillId="36" borderId="10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21" fontId="9" fillId="36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16" fontId="6" fillId="36" borderId="10" xfId="0" applyNumberFormat="1" applyFont="1" applyFill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" fontId="6" fillId="36" borderId="11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zoomScalePageLayoutView="0" workbookViewId="0" topLeftCell="A1">
      <selection activeCell="D5" sqref="D5"/>
    </sheetView>
  </sheetViews>
  <sheetFormatPr defaultColWidth="11.00390625" defaultRowHeight="12.75"/>
  <cols>
    <col min="1" max="1" width="9.875" style="2" customWidth="1"/>
    <col min="2" max="2" width="62.375" style="2" customWidth="1"/>
    <col min="3" max="3" width="13.125" style="2" customWidth="1"/>
    <col min="4" max="4" width="15.50390625" style="3" customWidth="1"/>
    <col min="5" max="5" width="18.25390625" style="3" customWidth="1"/>
    <col min="6" max="6" width="12.125" style="2" bestFit="1" customWidth="1"/>
    <col min="7" max="16384" width="11.00390625" style="2" customWidth="1"/>
  </cols>
  <sheetData>
    <row r="1" spans="1:7" ht="58.5" customHeight="1">
      <c r="A1" s="55" t="s">
        <v>25</v>
      </c>
      <c r="B1" s="56"/>
      <c r="C1" s="56"/>
      <c r="D1" s="56"/>
      <c r="E1" s="56"/>
      <c r="F1" s="57"/>
      <c r="G1" s="1"/>
    </row>
    <row r="2" spans="1:7" s="5" customFormat="1" ht="24.75" customHeight="1">
      <c r="A2" s="7"/>
      <c r="B2" s="41" t="s">
        <v>20</v>
      </c>
      <c r="C2" s="8"/>
      <c r="D2" s="9"/>
      <c r="E2" s="9"/>
      <c r="F2" s="10">
        <f>SUM(F41)</f>
        <v>0.036111111111111115</v>
      </c>
      <c r="G2" s="4"/>
    </row>
    <row r="3" spans="1:7" s="5" customFormat="1" ht="18.75" customHeight="1">
      <c r="A3" s="7" t="s">
        <v>13</v>
      </c>
      <c r="B3" s="7" t="s">
        <v>2</v>
      </c>
      <c r="C3" s="11" t="s">
        <v>3</v>
      </c>
      <c r="D3" s="12" t="s">
        <v>17</v>
      </c>
      <c r="E3" s="13" t="s">
        <v>19</v>
      </c>
      <c r="F3" s="7" t="s">
        <v>21</v>
      </c>
      <c r="G3" s="6"/>
    </row>
    <row r="4" spans="1:7" s="5" customFormat="1" ht="18.75" customHeight="1">
      <c r="A4" s="14" t="s">
        <v>5</v>
      </c>
      <c r="B4" s="15"/>
      <c r="C4" s="16"/>
      <c r="D4" s="17"/>
      <c r="E4" s="17"/>
      <c r="F4" s="14"/>
      <c r="G4" s="4"/>
    </row>
    <row r="5" spans="1:7" s="5" customFormat="1" ht="30" customHeight="1">
      <c r="A5" s="33" t="s">
        <v>10</v>
      </c>
      <c r="B5" s="46" t="s">
        <v>26</v>
      </c>
      <c r="C5" s="8">
        <v>0.0008101851851851852</v>
      </c>
      <c r="D5" s="9" t="s">
        <v>23</v>
      </c>
      <c r="E5" s="40" t="s">
        <v>41</v>
      </c>
      <c r="F5" s="33"/>
      <c r="G5" s="4"/>
    </row>
    <row r="6" spans="1:7" s="5" customFormat="1" ht="30" customHeight="1">
      <c r="A6" s="33" t="s">
        <v>11</v>
      </c>
      <c r="B6" s="46" t="s">
        <v>22</v>
      </c>
      <c r="C6" s="8">
        <v>0</v>
      </c>
      <c r="D6" s="9"/>
      <c r="E6" s="50"/>
      <c r="F6" s="33"/>
      <c r="G6" s="4"/>
    </row>
    <row r="7" spans="1:7" s="5" customFormat="1" ht="30" customHeight="1">
      <c r="A7" s="33" t="s">
        <v>12</v>
      </c>
      <c r="B7" s="47" t="s">
        <v>27</v>
      </c>
      <c r="C7" s="8">
        <v>0.0009027777777777778</v>
      </c>
      <c r="D7" s="9" t="s">
        <v>23</v>
      </c>
      <c r="E7" s="48" t="s">
        <v>41</v>
      </c>
      <c r="F7" s="33"/>
      <c r="G7" s="4"/>
    </row>
    <row r="8" spans="1:7" s="5" customFormat="1" ht="39" customHeight="1">
      <c r="A8" s="33" t="s">
        <v>18</v>
      </c>
      <c r="B8" s="47" t="s">
        <v>28</v>
      </c>
      <c r="C8" s="8">
        <v>0.0026967592592592594</v>
      </c>
      <c r="D8" s="9" t="s">
        <v>23</v>
      </c>
      <c r="E8" s="48" t="s">
        <v>41</v>
      </c>
      <c r="F8" s="33"/>
      <c r="G8" s="4"/>
    </row>
    <row r="9" spans="1:7" s="5" customFormat="1" ht="39" customHeight="1">
      <c r="A9" s="33"/>
      <c r="B9" s="47" t="s">
        <v>42</v>
      </c>
      <c r="C9" s="8">
        <v>0.0008796296296296296</v>
      </c>
      <c r="D9" s="9" t="s">
        <v>23</v>
      </c>
      <c r="E9" s="53" t="s">
        <v>41</v>
      </c>
      <c r="F9" s="33"/>
      <c r="G9" s="4"/>
    </row>
    <row r="10" spans="1:7" s="5" customFormat="1" ht="39" customHeight="1">
      <c r="A10" s="33"/>
      <c r="B10" s="47" t="s">
        <v>43</v>
      </c>
      <c r="C10" s="8">
        <v>0.0011921296296296296</v>
      </c>
      <c r="D10" s="9" t="s">
        <v>23</v>
      </c>
      <c r="E10" s="53" t="s">
        <v>41</v>
      </c>
      <c r="F10" s="33"/>
      <c r="G10" s="4"/>
    </row>
    <row r="11" spans="1:7" s="5" customFormat="1" ht="30" customHeight="1">
      <c r="A11" s="33" t="s">
        <v>24</v>
      </c>
      <c r="B11" s="46" t="s">
        <v>29</v>
      </c>
      <c r="C11" s="8">
        <v>0.0011342592592592591</v>
      </c>
      <c r="D11" s="9" t="s">
        <v>23</v>
      </c>
      <c r="E11" s="12" t="s">
        <v>41</v>
      </c>
      <c r="F11" s="33"/>
      <c r="G11" s="4"/>
    </row>
    <row r="12" spans="1:7" s="5" customFormat="1" ht="18.75" customHeight="1">
      <c r="A12" s="18"/>
      <c r="B12" s="39" t="s">
        <v>8</v>
      </c>
      <c r="C12" s="19">
        <f>SUM(C5:C11)</f>
        <v>0.0076157407407407415</v>
      </c>
      <c r="D12" s="20" t="s">
        <v>7</v>
      </c>
      <c r="E12" s="20"/>
      <c r="F12" s="19">
        <f>C12</f>
        <v>0.0076157407407407415</v>
      </c>
      <c r="G12" s="4"/>
    </row>
    <row r="13" spans="1:7" s="5" customFormat="1" ht="18.75" customHeight="1">
      <c r="A13" s="21"/>
      <c r="B13" s="22"/>
      <c r="C13" s="23">
        <v>0</v>
      </c>
      <c r="D13" s="24"/>
      <c r="E13" s="24"/>
      <c r="F13" s="23">
        <f>SUM(F12,C13)</f>
        <v>0.0076157407407407415</v>
      </c>
      <c r="G13" s="4"/>
    </row>
    <row r="14" spans="1:7" s="5" customFormat="1" ht="18.75" customHeight="1">
      <c r="A14" s="25" t="s">
        <v>6</v>
      </c>
      <c r="B14" s="26"/>
      <c r="C14" s="27"/>
      <c r="D14" s="28"/>
      <c r="E14" s="28"/>
      <c r="F14" s="27"/>
      <c r="G14" s="4"/>
    </row>
    <row r="15" spans="1:7" s="5" customFormat="1" ht="18.75" customHeight="1">
      <c r="A15" s="42" t="s">
        <v>10</v>
      </c>
      <c r="B15" s="46" t="s">
        <v>30</v>
      </c>
      <c r="C15" s="45">
        <v>0.0012962962962962963</v>
      </c>
      <c r="D15" s="54" t="s">
        <v>23</v>
      </c>
      <c r="E15" s="44" t="s">
        <v>41</v>
      </c>
      <c r="F15" s="43"/>
      <c r="G15" s="4"/>
    </row>
    <row r="16" spans="1:7" s="5" customFormat="1" ht="30" customHeight="1">
      <c r="A16" s="33" t="s">
        <v>11</v>
      </c>
      <c r="B16" s="47" t="s">
        <v>31</v>
      </c>
      <c r="C16" s="8">
        <v>0.0014699074074074074</v>
      </c>
      <c r="D16" s="34" t="s">
        <v>23</v>
      </c>
      <c r="E16" s="48" t="s">
        <v>41</v>
      </c>
      <c r="F16" s="8"/>
      <c r="G16" s="4"/>
    </row>
    <row r="17" spans="1:7" s="5" customFormat="1" ht="30" customHeight="1">
      <c r="A17" s="33" t="s">
        <v>12</v>
      </c>
      <c r="B17" s="47" t="s">
        <v>32</v>
      </c>
      <c r="C17" s="8">
        <v>0.0011689814814814816</v>
      </c>
      <c r="D17" s="34" t="s">
        <v>44</v>
      </c>
      <c r="E17" s="48" t="s">
        <v>41</v>
      </c>
      <c r="F17" s="8"/>
      <c r="G17" s="4"/>
    </row>
    <row r="18" spans="1:7" s="5" customFormat="1" ht="30" customHeight="1">
      <c r="A18" s="33" t="s">
        <v>18</v>
      </c>
      <c r="B18" s="47" t="s">
        <v>33</v>
      </c>
      <c r="C18" s="8">
        <v>0.0010763888888888889</v>
      </c>
      <c r="D18" s="9" t="s">
        <v>44</v>
      </c>
      <c r="E18" s="49" t="s">
        <v>41</v>
      </c>
      <c r="F18" s="8"/>
      <c r="G18" s="4"/>
    </row>
    <row r="19" spans="1:7" s="5" customFormat="1" ht="18.75" customHeight="1">
      <c r="A19" s="18"/>
      <c r="B19" s="38" t="s">
        <v>14</v>
      </c>
      <c r="C19" s="29">
        <f>SUM(C15:C18)</f>
        <v>0.0050115740740740745</v>
      </c>
      <c r="D19" s="20" t="s">
        <v>7</v>
      </c>
      <c r="E19" s="20"/>
      <c r="F19" s="19">
        <f>SUM(F13,C19)</f>
        <v>0.012627314814814817</v>
      </c>
      <c r="G19" s="4"/>
    </row>
    <row r="20" spans="1:7" s="5" customFormat="1" ht="18.75" customHeight="1">
      <c r="A20" s="21"/>
      <c r="B20" s="22"/>
      <c r="C20" s="23">
        <v>0</v>
      </c>
      <c r="D20" s="24" t="s">
        <v>7</v>
      </c>
      <c r="E20" s="24"/>
      <c r="F20" s="30">
        <f>SUM(F19,C20)</f>
        <v>0.012627314814814817</v>
      </c>
      <c r="G20" s="4"/>
    </row>
    <row r="21" spans="1:7" s="5" customFormat="1" ht="18.75" customHeight="1">
      <c r="A21" s="25" t="s">
        <v>9</v>
      </c>
      <c r="B21" s="15"/>
      <c r="C21" s="27"/>
      <c r="D21" s="28"/>
      <c r="E21" s="28"/>
      <c r="F21" s="25"/>
      <c r="G21" s="4"/>
    </row>
    <row r="22" spans="1:7" s="5" customFormat="1" ht="30" customHeight="1">
      <c r="A22" s="33" t="s">
        <v>11</v>
      </c>
      <c r="B22" s="47" t="s">
        <v>45</v>
      </c>
      <c r="C22" s="8">
        <v>0.003472222222222222</v>
      </c>
      <c r="D22" s="9" t="s">
        <v>44</v>
      </c>
      <c r="E22" s="48" t="s">
        <v>41</v>
      </c>
      <c r="F22" s="33"/>
      <c r="G22" s="4"/>
    </row>
    <row r="23" spans="1:7" s="5" customFormat="1" ht="30" customHeight="1">
      <c r="A23" s="33"/>
      <c r="B23" s="47" t="s">
        <v>47</v>
      </c>
      <c r="C23" s="8">
        <v>0.0012847222222222223</v>
      </c>
      <c r="D23" s="9" t="s">
        <v>44</v>
      </c>
      <c r="E23" s="48" t="s">
        <v>41</v>
      </c>
      <c r="F23" s="33"/>
      <c r="G23" s="4"/>
    </row>
    <row r="24" spans="1:7" s="5" customFormat="1" ht="30" customHeight="1">
      <c r="A24" s="33" t="s">
        <v>12</v>
      </c>
      <c r="B24" s="47" t="s">
        <v>34</v>
      </c>
      <c r="C24" s="8">
        <v>0.0016203703703703703</v>
      </c>
      <c r="D24" s="9" t="s">
        <v>23</v>
      </c>
      <c r="E24" s="48" t="s">
        <v>41</v>
      </c>
      <c r="F24" s="33" t="s">
        <v>7</v>
      </c>
      <c r="G24" s="4"/>
    </row>
    <row r="25" spans="1:7" s="5" customFormat="1" ht="30" customHeight="1">
      <c r="A25" s="33" t="s">
        <v>18</v>
      </c>
      <c r="B25" s="47" t="s">
        <v>35</v>
      </c>
      <c r="C25" s="8">
        <v>0.0013310185185185185</v>
      </c>
      <c r="D25" s="9" t="s">
        <v>23</v>
      </c>
      <c r="E25" s="49" t="s">
        <v>41</v>
      </c>
      <c r="F25" s="8"/>
      <c r="G25" s="4"/>
    </row>
    <row r="26" spans="1:7" s="5" customFormat="1" ht="18.75" customHeight="1">
      <c r="A26" s="18" t="s">
        <v>7</v>
      </c>
      <c r="B26" s="38" t="s">
        <v>4</v>
      </c>
      <c r="C26" s="19">
        <f>SUM(C22:C25)</f>
        <v>0.007708333333333333</v>
      </c>
      <c r="D26" s="20" t="s">
        <v>7</v>
      </c>
      <c r="E26" s="20"/>
      <c r="F26" s="19">
        <f>SUM(F20,C26)</f>
        <v>0.02033564814814815</v>
      </c>
      <c r="G26" s="4"/>
    </row>
    <row r="27" spans="1:7" s="5" customFormat="1" ht="18.75" customHeight="1">
      <c r="A27" s="21"/>
      <c r="B27" s="31"/>
      <c r="C27" s="23">
        <v>0</v>
      </c>
      <c r="D27" s="24"/>
      <c r="E27" s="24"/>
      <c r="F27" s="30">
        <f>SUM(F26,C27)</f>
        <v>0.02033564814814815</v>
      </c>
      <c r="G27" s="4"/>
    </row>
    <row r="28" spans="1:6" s="5" customFormat="1" ht="18.75" customHeight="1">
      <c r="A28" s="25" t="s">
        <v>1</v>
      </c>
      <c r="B28" s="26"/>
      <c r="C28" s="27" t="s">
        <v>7</v>
      </c>
      <c r="D28" s="25"/>
      <c r="E28" s="25"/>
      <c r="F28" s="25"/>
    </row>
    <row r="29" spans="1:6" s="5" customFormat="1" ht="30" customHeight="1">
      <c r="A29" s="33" t="s">
        <v>10</v>
      </c>
      <c r="B29" s="47" t="s">
        <v>48</v>
      </c>
      <c r="C29" s="8">
        <v>0.0033333333333333335</v>
      </c>
      <c r="D29" s="9" t="s">
        <v>23</v>
      </c>
      <c r="E29" s="50" t="s">
        <v>41</v>
      </c>
      <c r="F29" s="33"/>
    </row>
    <row r="30" spans="1:6" s="5" customFormat="1" ht="30" customHeight="1">
      <c r="A30" s="33" t="s">
        <v>11</v>
      </c>
      <c r="B30" s="47" t="s">
        <v>46</v>
      </c>
      <c r="C30" s="8">
        <v>0.0009606481481481481</v>
      </c>
      <c r="D30" s="9" t="s">
        <v>44</v>
      </c>
      <c r="E30" s="50" t="s">
        <v>41</v>
      </c>
      <c r="F30" s="33"/>
    </row>
    <row r="31" spans="1:6" s="5" customFormat="1" ht="30" customHeight="1">
      <c r="A31" s="33" t="s">
        <v>12</v>
      </c>
      <c r="B31" s="47" t="s">
        <v>36</v>
      </c>
      <c r="C31" s="8">
        <v>0.003472222222222222</v>
      </c>
      <c r="D31" s="9" t="s">
        <v>44</v>
      </c>
      <c r="E31" s="50" t="s">
        <v>41</v>
      </c>
      <c r="F31" s="33"/>
    </row>
    <row r="32" spans="1:6" s="5" customFormat="1" ht="30" customHeight="1">
      <c r="A32" s="33" t="s">
        <v>18</v>
      </c>
      <c r="B32" s="47" t="s">
        <v>37</v>
      </c>
      <c r="C32" s="8">
        <v>0.0021064814814814813</v>
      </c>
      <c r="D32" s="34" t="s">
        <v>23</v>
      </c>
      <c r="E32" s="48" t="s">
        <v>41</v>
      </c>
      <c r="F32" s="8"/>
    </row>
    <row r="33" spans="1:6" s="5" customFormat="1" ht="18.75" customHeight="1">
      <c r="A33" s="18" t="s">
        <v>7</v>
      </c>
      <c r="B33" s="38" t="s">
        <v>0</v>
      </c>
      <c r="C33" s="19">
        <f>SUM(C29:C32)</f>
        <v>0.009872685185185186</v>
      </c>
      <c r="D33" s="20" t="s">
        <v>7</v>
      </c>
      <c r="E33" s="20"/>
      <c r="F33" s="29">
        <f>SUM(F27,C33)</f>
        <v>0.030208333333333337</v>
      </c>
    </row>
    <row r="34" spans="1:7" s="5" customFormat="1" ht="18.75" customHeight="1">
      <c r="A34" s="21"/>
      <c r="B34" s="31"/>
      <c r="C34" s="23">
        <v>0</v>
      </c>
      <c r="D34" s="24"/>
      <c r="E34" s="24"/>
      <c r="F34" s="23">
        <f>SUM(F33,C34)</f>
        <v>0.030208333333333337</v>
      </c>
      <c r="G34" s="4"/>
    </row>
    <row r="35" spans="1:7" s="5" customFormat="1" ht="18.75" customHeight="1">
      <c r="A35" s="25" t="s">
        <v>15</v>
      </c>
      <c r="B35" s="32"/>
      <c r="C35" s="27"/>
      <c r="D35" s="28"/>
      <c r="E35" s="28"/>
      <c r="F35" s="25"/>
      <c r="G35" s="4"/>
    </row>
    <row r="36" spans="1:7" s="5" customFormat="1" ht="30" customHeight="1">
      <c r="A36" s="35" t="s">
        <v>10</v>
      </c>
      <c r="B36" s="46" t="s">
        <v>38</v>
      </c>
      <c r="C36" s="36">
        <v>0.003472222222222222</v>
      </c>
      <c r="D36" s="37" t="s">
        <v>23</v>
      </c>
      <c r="E36" s="52" t="s">
        <v>41</v>
      </c>
      <c r="F36" s="35"/>
      <c r="G36" s="4"/>
    </row>
    <row r="37" spans="1:7" s="5" customFormat="1" ht="30" customHeight="1">
      <c r="A37" s="35" t="s">
        <v>11</v>
      </c>
      <c r="B37" s="47" t="s">
        <v>39</v>
      </c>
      <c r="C37" s="36">
        <v>0.0020833333333333333</v>
      </c>
      <c r="D37" s="37" t="s">
        <v>23</v>
      </c>
      <c r="E37" s="51" t="s">
        <v>41</v>
      </c>
      <c r="F37" s="35"/>
      <c r="G37" s="4"/>
    </row>
    <row r="38" spans="1:7" s="5" customFormat="1" ht="30" customHeight="1">
      <c r="A38" s="35" t="s">
        <v>12</v>
      </c>
      <c r="B38" s="47" t="s">
        <v>40</v>
      </c>
      <c r="C38" s="36">
        <v>0.00034722222222222224</v>
      </c>
      <c r="D38" s="37" t="s">
        <v>44</v>
      </c>
      <c r="E38" s="48" t="s">
        <v>41</v>
      </c>
      <c r="F38" s="35"/>
      <c r="G38" s="4"/>
    </row>
    <row r="39" spans="1:7" s="5" customFormat="1" ht="30" customHeight="1">
      <c r="A39" s="35" t="s">
        <v>18</v>
      </c>
      <c r="B39" s="47"/>
      <c r="C39" s="36">
        <v>0</v>
      </c>
      <c r="D39" s="37"/>
      <c r="E39" s="53"/>
      <c r="F39" s="35"/>
      <c r="G39" s="4"/>
    </row>
    <row r="40" spans="1:7" s="5" customFormat="1" ht="18.75" customHeight="1">
      <c r="A40" s="18"/>
      <c r="B40" s="38" t="s">
        <v>16</v>
      </c>
      <c r="C40" s="19">
        <f>SUM(C36:C39)</f>
        <v>0.005902777777777777</v>
      </c>
      <c r="D40" s="20" t="s">
        <v>7</v>
      </c>
      <c r="E40" s="20"/>
      <c r="F40" s="19">
        <f>SUM(F34,C40)</f>
        <v>0.036111111111111115</v>
      </c>
      <c r="G40" s="4"/>
    </row>
    <row r="41" spans="1:6" s="5" customFormat="1" ht="18.75" customHeight="1">
      <c r="A41" s="21"/>
      <c r="B41" s="22"/>
      <c r="C41" s="23">
        <v>0</v>
      </c>
      <c r="D41" s="21"/>
      <c r="E41" s="21"/>
      <c r="F41" s="30">
        <f>SUM(F40,C41)</f>
        <v>0.036111111111111115</v>
      </c>
    </row>
    <row r="42" spans="4:5" ht="12.75">
      <c r="D42" s="2"/>
      <c r="E42" s="2"/>
    </row>
    <row r="43" spans="4:5" ht="27.75" customHeight="1">
      <c r="D43" s="2"/>
      <c r="E43" s="2"/>
    </row>
    <row r="44" spans="4:5" ht="30" customHeight="1">
      <c r="D44" s="2"/>
      <c r="E44" s="2"/>
    </row>
    <row r="45" spans="4:5" ht="30" customHeight="1">
      <c r="D45" s="2"/>
      <c r="E45" s="2"/>
    </row>
    <row r="46" spans="4:5" ht="12.75">
      <c r="D46" s="2"/>
      <c r="E46" s="2"/>
    </row>
    <row r="47" spans="4:5" ht="12.75">
      <c r="D47" s="2"/>
      <c r="E47" s="2"/>
    </row>
    <row r="48" spans="4:5" ht="12.75">
      <c r="D48" s="2"/>
      <c r="E48" s="2"/>
    </row>
    <row r="49" spans="4:5" ht="32.25" customHeight="1">
      <c r="D49" s="2"/>
      <c r="E49" s="2"/>
    </row>
    <row r="50" spans="4:5" ht="32.25" customHeight="1">
      <c r="D50" s="2"/>
      <c r="E50" s="2"/>
    </row>
    <row r="51" spans="4:5" ht="31.5" customHeight="1">
      <c r="D51" s="2"/>
      <c r="E51" s="2"/>
    </row>
    <row r="52" spans="4:5" ht="32.25" customHeight="1">
      <c r="D52" s="2"/>
      <c r="E52" s="2"/>
    </row>
    <row r="53" spans="4:5" ht="32.25" customHeight="1">
      <c r="D53" s="2"/>
      <c r="E53" s="2"/>
    </row>
    <row r="54" spans="4:5" ht="12.75">
      <c r="D54" s="2"/>
      <c r="E54" s="2"/>
    </row>
    <row r="55" spans="4:5" ht="12.75">
      <c r="D55" s="2"/>
      <c r="E55" s="2"/>
    </row>
  </sheetData>
  <sheetProtection/>
  <mergeCells count="1">
    <mergeCell ref="A1:F1"/>
  </mergeCells>
  <printOptions horizontalCentered="1"/>
  <pageMargins left="0.5" right="0.5" top="0.5" bottom="0.25" header="0.5" footer="0.5"/>
  <pageSetup orientation="portrait" scale="61" r:id="rId1"/>
  <rowBreaks count="1" manualBreakCount="1"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Flying Pictures/Blink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Ollie Stokes</dc:creator>
  <cp:keywords/>
  <dc:description/>
  <cp:lastModifiedBy>Ben Reed</cp:lastModifiedBy>
  <cp:lastPrinted>2013-06-24T12:46:41Z</cp:lastPrinted>
  <dcterms:created xsi:type="dcterms:W3CDTF">2004-01-20T18:52:00Z</dcterms:created>
  <dcterms:modified xsi:type="dcterms:W3CDTF">2013-11-20T21:35:09Z</dcterms:modified>
  <cp:category/>
  <cp:version/>
  <cp:contentType/>
  <cp:contentStatus/>
</cp:coreProperties>
</file>