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<sst xmlns="http://schemas.openxmlformats.org/spreadsheetml/2006/main" count="54" uniqueCount="52">
  <si>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Story Slug</t>
  </si>
  <si>
    <t>Cume</t>
  </si>
  <si>
    <t>BREAK 1</t>
  </si>
  <si>
    <t>BREAK 2</t>
  </si>
  <si>
    <t>BREAK 3</t>
  </si>
  <si>
    <r>
      <t xml:space="preserve">Open </t>
    </r>
    <r>
      <rPr>
        <sz val="9"/>
        <rFont val="Arial"/>
        <family val="2"/>
      </rPr>
      <t>(Titles)</t>
    </r>
  </si>
  <si>
    <t>Duration</t>
  </si>
  <si>
    <t>A BLOCK</t>
  </si>
  <si>
    <t>A1</t>
  </si>
  <si>
    <t>A2</t>
  </si>
  <si>
    <t>B1</t>
  </si>
  <si>
    <t>In Bump Beauty &amp; Title Animation</t>
  </si>
  <si>
    <t>B2</t>
  </si>
  <si>
    <t>B3</t>
  </si>
  <si>
    <t>C1</t>
  </si>
  <si>
    <t>In Bump Title Animation</t>
  </si>
  <si>
    <t>B BLOCK</t>
  </si>
  <si>
    <t>C BLOCK</t>
  </si>
  <si>
    <t>D BLOCK</t>
  </si>
  <si>
    <t>D1</t>
  </si>
  <si>
    <t>CopyRight</t>
  </si>
  <si>
    <t>Seg Time</t>
  </si>
  <si>
    <t>Seg Start Times</t>
  </si>
  <si>
    <t>1:00:00:00</t>
  </si>
  <si>
    <r>
      <t>Cold Open Tease</t>
    </r>
    <r>
      <rPr>
        <sz val="9"/>
        <rFont val="Arial"/>
        <family val="2"/>
      </rPr>
      <t xml:space="preserve"> </t>
    </r>
  </si>
  <si>
    <t>D2</t>
  </si>
  <si>
    <t>B4</t>
  </si>
  <si>
    <t>D5</t>
  </si>
  <si>
    <t>A5</t>
  </si>
  <si>
    <t>C2</t>
  </si>
  <si>
    <t>A3</t>
  </si>
  <si>
    <t>C4</t>
  </si>
  <si>
    <t>D4</t>
  </si>
  <si>
    <t>ATB Financial Classic  - Rd 1 Recap</t>
  </si>
  <si>
    <t>Touranement Set Up -  City Set Up, Race for Top 60</t>
  </si>
  <si>
    <t>A6</t>
  </si>
  <si>
    <t>C3</t>
  </si>
  <si>
    <t>2018 THIS IS MACKENZIE TOUR - PGA TOUR CANADA #11 (18CAN11)</t>
  </si>
  <si>
    <t>Corey Pereira - OTB</t>
  </si>
  <si>
    <t xml:space="preserve">Tourism Part 1 </t>
  </si>
  <si>
    <t>Tourism - Part 2</t>
  </si>
  <si>
    <t xml:space="preserve">Players Cup  -  Rd 2 Recap </t>
  </si>
  <si>
    <t>Players Cup - Rd 3 Recap</t>
  </si>
  <si>
    <t xml:space="preserve">Players Cup - Rd 4 Recap w/ Top 10 </t>
  </si>
  <si>
    <t>Player Feature - Paul Twins</t>
  </si>
  <si>
    <t>Next Time Tease &amp; Copywrite (Montreal)</t>
  </si>
  <si>
    <t>Bump #1 (OTB, Rd2)</t>
  </si>
  <si>
    <t>Bump #2 (Tourism PT2, Rd 3)</t>
  </si>
  <si>
    <t>Bump #3  (Paul Twins, Final Rd)</t>
  </si>
  <si>
    <t>1:05:00:00</t>
  </si>
  <si>
    <t>1:18:00:00</t>
  </si>
  <si>
    <t>1:13:00:00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</si>
</sst>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15" borderId="0" xfId="0" applyFont="1" applyFill="1" applyAlignment="1">
      <alignment/>
    </xf>
    <xf numFmtId="20" fontId="4" fillId="15" borderId="0" xfId="0" applyNumberFormat="1" applyFont="1" applyFill="1" applyAlignment="1">
      <alignment/>
    </xf>
    <xf numFmtId="21" fontId="4" fillId="15" borderId="0" xfId="0" applyNumberFormat="1" applyFont="1" applyFill="1" applyAlignment="1">
      <alignment/>
    </xf>
    <xf numFmtId="20" fontId="4" fillId="34" borderId="0" xfId="0" applyNumberFormat="1" applyFont="1" applyFill="1" applyAlignment="1">
      <alignment/>
    </xf>
    <xf numFmtId="20" fontId="3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5" fillId="15" borderId="0" xfId="0" applyFont="1" applyFill="1" applyAlignment="1">
      <alignment/>
    </xf>
    <xf numFmtId="20" fontId="5" fillId="15" borderId="0" xfId="0" applyNumberFormat="1" applyFont="1" applyFill="1" applyAlignment="1">
      <alignment/>
    </xf>
    <xf numFmtId="0" fontId="4" fillId="9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/>
    </xf>
    <xf numFmtId="20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wrapText="1"/>
    </xf>
    <xf numFmtId="20" fontId="5" fillId="35" borderId="0" xfId="0" applyNumberFormat="1" applyFont="1" applyFill="1" applyAlignment="1">
      <alignment/>
    </xf>
    <xf numFmtId="0" fontId="0" fillId="19" borderId="0" xfId="0" applyFont="1" applyFill="1" applyAlignment="1">
      <alignment/>
    </xf>
    <xf numFmtId="0" fontId="5" fillId="19" borderId="0" xfId="0" applyFont="1" applyFill="1" applyAlignment="1">
      <alignment/>
    </xf>
    <xf numFmtId="20" fontId="5" fillId="19" borderId="0" xfId="0" applyNumberFormat="1" applyFont="1" applyFill="1" applyAlignment="1">
      <alignment/>
    </xf>
    <xf numFmtId="0" fontId="4" fillId="19" borderId="0" xfId="0" applyFont="1" applyFill="1" applyAlignment="1">
      <alignment/>
    </xf>
    <xf numFmtId="20" fontId="5" fillId="35" borderId="0" xfId="0" applyNumberFormat="1" applyFont="1" applyFill="1" applyAlignment="1">
      <alignment horizontal="right"/>
    </xf>
    <xf numFmtId="0" fontId="0" fillId="35" borderId="0" xfId="0" applyFont="1" applyFill="1" applyAlignment="1">
      <alignment/>
    </xf>
    <xf numFmtId="20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9.140625" style="3" customWidth="1"/>
    <col min="2" max="2" width="55.00390625" style="3" customWidth="1"/>
    <col min="3" max="3" width="9.8515625" style="3" customWidth="1"/>
    <col min="4" max="4" width="10.00390625" style="3" customWidth="1"/>
    <col min="5" max="5" width="7.421875" style="3" customWidth="1"/>
    <col min="6" max="6" width="19.28125" style="5" customWidth="1"/>
    <col min="7" max="7" width="9.57421875" style="19" customWidth="1"/>
    <col min="8" max="16384" width="9.140625" style="3" customWidth="1"/>
  </cols>
  <sheetData>
    <row r="1" spans="1:6" ht="15">
      <c r="A1" s="1"/>
      <c r="B1" s="2" t="s">
        <v>37</v>
      </c>
      <c r="C1" s="2"/>
      <c r="D1" s="2"/>
      <c r="E1" s="2"/>
      <c r="F1" s="2"/>
    </row>
    <row r="2" spans="2:5" ht="15">
      <c r="B2" s="4"/>
      <c r="C2" s="4"/>
      <c r="D2" s="4"/>
      <c r="E2" s="4"/>
    </row>
    <row r="3" spans="1:7" s="8" customFormat="1" ht="15">
      <c r="A3" s="6"/>
      <c r="B3" s="7" t="s">
        <v>0</v>
      </c>
      <c r="C3" s="7" t="s">
        <v>21</v>
      </c>
      <c r="D3" s="7" t="s">
        <v>6</v>
      </c>
      <c r="E3" s="7" t="s">
        <v>1</v>
      </c>
      <c r="F3" s="7" t="s">
        <v>22</v>
      </c>
      <c r="G3" s="18"/>
    </row>
    <row r="4" spans="1:6" ht="15">
      <c r="A4" s="9" t="s">
        <v>7</v>
      </c>
      <c r="B4" s="9"/>
      <c r="C4" s="9"/>
      <c r="D4" s="9"/>
      <c r="E4" s="10"/>
      <c r="F4" s="11" t="s">
        <v>23</v>
      </c>
    </row>
    <row r="5" spans="1:6" ht="15">
      <c r="A5" s="29" t="s">
        <v>8</v>
      </c>
      <c r="B5" s="30" t="s">
        <v>24</v>
      </c>
      <c r="C5" s="30"/>
      <c r="D5" s="31">
        <v>0.011805555555555555</v>
      </c>
      <c r="E5" s="31">
        <f>D5</f>
        <v>0.011805555555555555</v>
      </c>
      <c r="F5" s="32"/>
    </row>
    <row r="6" spans="1:6" ht="15">
      <c r="A6" s="24" t="s">
        <v>9</v>
      </c>
      <c r="B6" s="21" t="s">
        <v>5</v>
      </c>
      <c r="C6" s="21"/>
      <c r="D6" s="33">
        <v>0.017361111111111112</v>
      </c>
      <c r="E6" s="22">
        <f>E5+D6</f>
        <v>0.029166666666666667</v>
      </c>
      <c r="F6" s="23"/>
    </row>
    <row r="7" spans="1:6" ht="15">
      <c r="A7" s="34" t="s">
        <v>30</v>
      </c>
      <c r="B7" s="27" t="s">
        <v>34</v>
      </c>
      <c r="C7" s="21"/>
      <c r="D7" s="22">
        <v>0.06736111111111111</v>
      </c>
      <c r="E7" s="22">
        <f>SUM(E6,D7)</f>
        <v>0.09652777777777777</v>
      </c>
      <c r="F7" s="23"/>
    </row>
    <row r="8" spans="1:6" ht="15">
      <c r="A8" s="24" t="s">
        <v>28</v>
      </c>
      <c r="B8" s="27" t="s">
        <v>33</v>
      </c>
      <c r="C8" s="21"/>
      <c r="D8" s="22">
        <v>0.0625</v>
      </c>
      <c r="E8" s="22">
        <f>SUM(E7,D8)</f>
        <v>0.15902777777777777</v>
      </c>
      <c r="F8" s="23"/>
    </row>
    <row r="9" spans="1:9" ht="15">
      <c r="A9" s="34" t="s">
        <v>35</v>
      </c>
      <c r="B9" s="21" t="s">
        <v>46</v>
      </c>
      <c r="C9" s="21"/>
      <c r="D9" s="22">
        <v>0.013888888888888888</v>
      </c>
      <c r="E9" s="22">
        <f>SUM(E8,D9)</f>
        <v>0.17291666666666666</v>
      </c>
      <c r="F9" s="23"/>
      <c r="G9" s="35"/>
      <c r="I9" s="14"/>
    </row>
    <row r="10" spans="1:9" s="8" customFormat="1" ht="15">
      <c r="A10" s="6"/>
      <c r="B10" s="7" t="s">
        <v>2</v>
      </c>
      <c r="C10" s="12">
        <f>SUM(D5:D9)</f>
        <v>0.17291666666666666</v>
      </c>
      <c r="D10" s="12">
        <f>SUM(D5:D9)</f>
        <v>0.17291666666666666</v>
      </c>
      <c r="E10" s="12">
        <f>SUM(D5:D9)</f>
        <v>0.17291666666666666</v>
      </c>
      <c r="F10" s="7"/>
      <c r="G10" s="36"/>
      <c r="I10" s="13"/>
    </row>
    <row r="11" spans="1:9" ht="15">
      <c r="A11" s="9" t="s">
        <v>16</v>
      </c>
      <c r="B11" s="9"/>
      <c r="C11" s="9"/>
      <c r="D11" s="9"/>
      <c r="E11" s="10"/>
      <c r="F11" s="10" t="s">
        <v>49</v>
      </c>
      <c r="I11" s="14"/>
    </row>
    <row r="12" spans="1:9" ht="15">
      <c r="A12" s="24" t="s">
        <v>10</v>
      </c>
      <c r="B12" s="21" t="s">
        <v>11</v>
      </c>
      <c r="C12" s="21"/>
      <c r="D12" s="22">
        <v>0.0062499999999999995</v>
      </c>
      <c r="E12" s="28">
        <f>E10+D12</f>
        <v>0.17916666666666667</v>
      </c>
      <c r="F12" s="23"/>
      <c r="I12" s="14"/>
    </row>
    <row r="13" spans="1:9" ht="15">
      <c r="A13" s="25" t="s">
        <v>12</v>
      </c>
      <c r="B13" s="21" t="s">
        <v>38</v>
      </c>
      <c r="C13" s="21"/>
      <c r="D13" s="22">
        <v>0.08819444444444445</v>
      </c>
      <c r="E13" s="28">
        <f>SUM(E12,D13)</f>
        <v>0.2673611111111111</v>
      </c>
      <c r="F13" s="23"/>
      <c r="I13" s="14"/>
    </row>
    <row r="14" spans="1:9" ht="15">
      <c r="A14" s="24" t="s">
        <v>13</v>
      </c>
      <c r="B14" s="27" t="s">
        <v>41</v>
      </c>
      <c r="C14" s="21"/>
      <c r="D14" s="22">
        <v>0.05069444444444445</v>
      </c>
      <c r="E14" s="28">
        <f>SUM(E13,D14)</f>
        <v>0.31805555555555554</v>
      </c>
      <c r="F14" s="23"/>
      <c r="I14" s="14"/>
    </row>
    <row r="15" spans="1:9" ht="15">
      <c r="A15" s="25" t="s">
        <v>26</v>
      </c>
      <c r="B15" s="27" t="s">
        <v>39</v>
      </c>
      <c r="C15" s="21"/>
      <c r="D15" s="22">
        <v>0.12986111111111112</v>
      </c>
      <c r="E15" s="28">
        <f>SUM(E14,D15)</f>
        <v>0.44791666666666663</v>
      </c>
      <c r="F15" s="23"/>
      <c r="I15" s="14"/>
    </row>
    <row r="16" spans="1:7" s="8" customFormat="1" ht="15">
      <c r="A16" s="25" t="s">
        <v>26</v>
      </c>
      <c r="B16" s="21" t="s">
        <v>47</v>
      </c>
      <c r="C16" s="21"/>
      <c r="D16" s="22">
        <v>0.010416666666666666</v>
      </c>
      <c r="E16" s="22">
        <f>SUM(E15,D16)</f>
        <v>0.4583333333333333</v>
      </c>
      <c r="F16" s="23"/>
      <c r="G16" s="19"/>
    </row>
    <row r="17" spans="1:7" ht="15">
      <c r="A17" s="6"/>
      <c r="B17" s="7" t="s">
        <v>3</v>
      </c>
      <c r="C17" s="12">
        <f>SUM(D12:D16)</f>
        <v>0.2854166666666667</v>
      </c>
      <c r="D17" s="12">
        <f>SUM(D12:D16)</f>
        <v>0.2854166666666667</v>
      </c>
      <c r="E17" s="12">
        <f>SUM(C10,C17)</f>
        <v>0.45833333333333337</v>
      </c>
      <c r="F17" s="7"/>
      <c r="G17" s="36"/>
    </row>
    <row r="18" spans="1:6" ht="15">
      <c r="A18" s="9" t="s">
        <v>17</v>
      </c>
      <c r="B18" s="15"/>
      <c r="C18" s="15"/>
      <c r="D18" s="16"/>
      <c r="E18" s="16"/>
      <c r="F18" s="9" t="s">
        <v>51</v>
      </c>
    </row>
    <row r="19" spans="1:6" ht="15">
      <c r="A19" s="25" t="s">
        <v>14</v>
      </c>
      <c r="B19" s="26" t="s">
        <v>15</v>
      </c>
      <c r="C19" s="21"/>
      <c r="D19" s="22">
        <v>0.005555555555555556</v>
      </c>
      <c r="E19" s="22">
        <f>E17+D19</f>
        <v>0.4638888888888889</v>
      </c>
      <c r="F19" s="23"/>
    </row>
    <row r="20" spans="1:6" ht="15">
      <c r="A20" s="25" t="s">
        <v>29</v>
      </c>
      <c r="B20" s="21" t="s">
        <v>40</v>
      </c>
      <c r="C20" s="21"/>
      <c r="D20" s="22">
        <v>0.07430555555555556</v>
      </c>
      <c r="E20" s="22">
        <f>SUM(E19,D20)</f>
        <v>0.5381944444444444</v>
      </c>
      <c r="F20" s="23"/>
    </row>
    <row r="21" spans="1:6" ht="15">
      <c r="A21" s="25" t="s">
        <v>36</v>
      </c>
      <c r="B21" s="27" t="s">
        <v>42</v>
      </c>
      <c r="C21" s="21"/>
      <c r="D21" s="22">
        <v>0.09375</v>
      </c>
      <c r="E21" s="22">
        <f>SUM(E20,D21)</f>
        <v>0.6319444444444444</v>
      </c>
      <c r="F21" s="23"/>
    </row>
    <row r="22" spans="1:7" s="8" customFormat="1" ht="15">
      <c r="A22" s="25" t="s">
        <v>31</v>
      </c>
      <c r="B22" s="21" t="s">
        <v>48</v>
      </c>
      <c r="C22" s="22"/>
      <c r="D22" s="28">
        <v>0.013194444444444444</v>
      </c>
      <c r="E22" s="22">
        <f>SUM(E21,D22)</f>
        <v>0.6451388888888888</v>
      </c>
      <c r="F22" s="23"/>
      <c r="G22" s="19"/>
    </row>
    <row r="23" spans="1:7" ht="15">
      <c r="A23" s="6"/>
      <c r="B23" s="7" t="s">
        <v>4</v>
      </c>
      <c r="C23" s="12">
        <f>SUM(D19:D22)</f>
        <v>0.18680555555555556</v>
      </c>
      <c r="D23" s="12">
        <f>SUM(D19:D22)</f>
        <v>0.18680555555555556</v>
      </c>
      <c r="E23" s="12">
        <f>E17+C23</f>
        <v>0.6451388888888889</v>
      </c>
      <c r="F23" s="7"/>
      <c r="G23" s="36"/>
    </row>
    <row r="24" spans="1:6" ht="15">
      <c r="A24" s="17" t="s">
        <v>18</v>
      </c>
      <c r="B24" s="15"/>
      <c r="C24" s="15"/>
      <c r="D24" s="15"/>
      <c r="E24" s="16"/>
      <c r="F24" s="9" t="s">
        <v>50</v>
      </c>
    </row>
    <row r="25" spans="1:10" ht="15">
      <c r="A25" s="25" t="s">
        <v>19</v>
      </c>
      <c r="B25" s="26" t="s">
        <v>15</v>
      </c>
      <c r="C25" s="21"/>
      <c r="D25" s="22">
        <v>0.006597222222222222</v>
      </c>
      <c r="E25" s="22">
        <f>E23+D25</f>
        <v>0.6517361111111112</v>
      </c>
      <c r="F25" s="23"/>
      <c r="J25" s="14"/>
    </row>
    <row r="26" spans="1:6" ht="15">
      <c r="A26" s="20" t="s">
        <v>25</v>
      </c>
      <c r="B26" s="21" t="s">
        <v>44</v>
      </c>
      <c r="C26" s="21"/>
      <c r="D26" s="22">
        <v>0.16180555555555556</v>
      </c>
      <c r="E26" s="22">
        <f>SUM(E25,D26)</f>
        <v>0.8135416666666667</v>
      </c>
      <c r="F26" s="23"/>
    </row>
    <row r="27" spans="1:8" ht="15">
      <c r="A27" s="20" t="s">
        <v>32</v>
      </c>
      <c r="B27" s="27" t="s">
        <v>43</v>
      </c>
      <c r="C27" s="21"/>
      <c r="D27" s="22">
        <v>0</v>
      </c>
      <c r="E27" s="22">
        <f>SUM(E26,D27)</f>
        <v>0.8135416666666667</v>
      </c>
      <c r="F27" s="23"/>
      <c r="H27" s="14"/>
    </row>
    <row r="28" spans="1:7" s="8" customFormat="1" ht="15">
      <c r="A28" s="25" t="s">
        <v>27</v>
      </c>
      <c r="B28" s="21" t="s">
        <v>45</v>
      </c>
      <c r="C28" s="21"/>
      <c r="D28" s="22">
        <v>0.10347222222222223</v>
      </c>
      <c r="E28" s="22">
        <f>SUM(E27,D28)</f>
        <v>0.9170138888888889</v>
      </c>
      <c r="F28" s="23"/>
      <c r="G28" s="19"/>
    </row>
    <row r="29" spans="1:7" ht="15">
      <c r="A29" s="6"/>
      <c r="B29" s="7" t="s">
        <v>20</v>
      </c>
      <c r="C29" s="12">
        <f>SUM(D25:D28)</f>
        <v>0.27187500000000003</v>
      </c>
      <c r="D29" s="12">
        <f>SUM(C10:C29)</f>
        <v>0.917013888888889</v>
      </c>
      <c r="E29" s="12">
        <f>SUM(C10:C29)</f>
        <v>0.917013888888889</v>
      </c>
      <c r="F29" s="7"/>
      <c r="G29" s="36"/>
    </row>
    <row r="32" ht="15">
      <c r="E32" s="14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Dana Welch</cp:lastModifiedBy>
  <cp:lastPrinted>2018-08-22T14:59:10Z</cp:lastPrinted>
  <dcterms:created xsi:type="dcterms:W3CDTF">2012-01-04T02:56:04Z</dcterms:created>
  <dcterms:modified xsi:type="dcterms:W3CDTF">2018-08-23T12:19:26Z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0x01010089B8594E0C4C4DC4854EDAF3F0732339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