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<sst xmlns="http://schemas.openxmlformats.org/spreadsheetml/2006/main" count="50" uniqueCount="48">
  <si>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Story Slug</t>
  </si>
  <si>
    <t>Cume</t>
  </si>
  <si>
    <t>BREAK 1</t>
  </si>
  <si>
    <t>BREAK 2</t>
  </si>
  <si>
    <t>BREAK 3</t>
  </si>
  <si>
    <r>
      <t xml:space="preserve">Open </t>
    </r>
    <r>
      <rPr>
        <sz val="9"/>
        <rFont val="Arial"/>
        <family val="2"/>
      </rPr>
      <t>(Titles)</t>
    </r>
  </si>
  <si>
    <t>Duration</t>
  </si>
  <si>
    <t>A BLOCK</t>
  </si>
  <si>
    <t>A1</t>
  </si>
  <si>
    <t>A2</t>
  </si>
  <si>
    <t>A4</t>
  </si>
  <si>
    <t>B1</t>
  </si>
  <si>
    <t>B4</t>
  </si>
  <si>
    <t>C1</t>
  </si>
  <si>
    <t>In Bump Title Animation</t>
  </si>
  <si>
    <t>C3</t>
  </si>
  <si>
    <t>B BLOCK</t>
  </si>
  <si>
    <t>C BLOCK</t>
  </si>
  <si>
    <t>D BLOCK</t>
  </si>
  <si>
    <t>D1</t>
  </si>
  <si>
    <t>CopyRight</t>
  </si>
  <si>
    <t>D2</t>
  </si>
  <si>
    <t>Seg Time</t>
  </si>
  <si>
    <t>Seg Start Times</t>
  </si>
  <si>
    <t>1:00:00:00</t>
  </si>
  <si>
    <r>
      <t>Cold Open Tease</t>
    </r>
    <r>
      <rPr>
        <sz val="9"/>
        <rFont val="Arial"/>
        <family val="2"/>
      </rPr>
      <t xml:space="preserve"> </t>
    </r>
  </si>
  <si>
    <t>C4</t>
  </si>
  <si>
    <t>A5</t>
  </si>
  <si>
    <t>D4</t>
  </si>
  <si>
    <t>B3</t>
  </si>
  <si>
    <t>Bump #1 (Day 1 action, offiste tourism)</t>
  </si>
  <si>
    <t>Bump # 2 (Offiste tourism, Day 2 action)</t>
  </si>
  <si>
    <t>Foursomes Recap</t>
  </si>
  <si>
    <t>Bump #3 (Day 3 action, closing ceremonies)</t>
  </si>
  <si>
    <t>B5</t>
  </si>
  <si>
    <t>Player Offsite Excursion #1 - Sunset Cruise and Snorkeling</t>
  </si>
  <si>
    <t>Player Offsite Excursion #2 - Walking Tour of Capital City</t>
  </si>
  <si>
    <t>C5</t>
  </si>
  <si>
    <t>2018 ARUBA CUP (2018 PGA TOUR LATINOAMRERICA/2018 PTLACUP Folder)</t>
  </si>
  <si>
    <t>Tournament (flashback to last year) &amp; Tierra del Sol Course Preview</t>
  </si>
  <si>
    <t>Aruba Tourism /  Set Up  / Opening Ceremonies</t>
  </si>
  <si>
    <t>Fourball Recap - Day One</t>
  </si>
  <si>
    <t>A3</t>
  </si>
  <si>
    <t xml:space="preserve">In Bump Title Animation </t>
  </si>
  <si>
    <t>Singles Matches / Trophy</t>
  </si>
  <si>
    <t>1:08:00:00</t>
  </si>
  <si>
    <t>1:13:00:00</t>
  </si>
  <si>
    <t>1:19:00:00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</si>
</sst>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20" fontId="5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15" borderId="0" xfId="0" applyFont="1" applyFill="1" applyAlignment="1">
      <alignment/>
    </xf>
    <xf numFmtId="20" fontId="5" fillId="15" borderId="0" xfId="0" applyNumberFormat="1" applyFont="1" applyFill="1" applyAlignment="1">
      <alignment/>
    </xf>
    <xf numFmtId="0" fontId="1" fillId="15" borderId="0" xfId="0" applyFont="1" applyFill="1" applyAlignment="1">
      <alignment/>
    </xf>
    <xf numFmtId="20" fontId="1" fillId="1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21" fontId="5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20" fontId="1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20" fontId="1" fillId="35" borderId="0" xfId="0" applyNumberFormat="1" applyFont="1" applyFill="1" applyAlignment="1">
      <alignment/>
    </xf>
    <xf numFmtId="20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20" fontId="4" fillId="0" borderId="0" xfId="0" applyNumberFormat="1" applyFont="1" applyAlignment="1">
      <alignment/>
    </xf>
    <xf numFmtId="20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52.00390625" style="0" customWidth="1"/>
    <col min="3" max="3" width="11.140625" style="0" customWidth="1"/>
    <col min="4" max="4" width="11.57421875" style="0" customWidth="1"/>
    <col min="5" max="5" width="10.28125" style="0" customWidth="1"/>
    <col min="6" max="6" width="16.00390625" style="12" customWidth="1"/>
    <col min="7" max="7" width="2.140625" style="0" hidden="1" customWidth="1"/>
    <col min="8" max="8" width="9.140625" style="16" customWidth="1"/>
  </cols>
  <sheetData>
    <row r="1" spans="1:7" ht="15.75">
      <c r="A1" s="6"/>
      <c r="B1" s="7" t="s">
        <v>38</v>
      </c>
      <c r="C1" s="7"/>
      <c r="D1" s="7"/>
      <c r="E1" s="7"/>
      <c r="F1" s="7"/>
      <c r="G1" s="13"/>
    </row>
    <row r="2" spans="2:5" ht="15.75">
      <c r="B2" s="1"/>
      <c r="C2" s="1"/>
      <c r="D2" s="1"/>
      <c r="E2" s="1"/>
    </row>
    <row r="3" spans="1:8" s="4" customFormat="1" ht="15.75">
      <c r="A3" s="2"/>
      <c r="B3" s="3" t="s">
        <v>0</v>
      </c>
      <c r="C3" s="3" t="s">
        <v>22</v>
      </c>
      <c r="D3" s="3" t="s">
        <v>6</v>
      </c>
      <c r="E3" s="3" t="s">
        <v>1</v>
      </c>
      <c r="F3" s="3" t="s">
        <v>23</v>
      </c>
      <c r="G3" s="3"/>
      <c r="H3" s="17"/>
    </row>
    <row r="4" spans="1:7" ht="15.75">
      <c r="A4" s="8" t="s">
        <v>7</v>
      </c>
      <c r="B4" s="8"/>
      <c r="C4" s="8"/>
      <c r="D4" s="8"/>
      <c r="E4" s="9"/>
      <c r="F4" s="14" t="s">
        <v>24</v>
      </c>
      <c r="G4" s="15"/>
    </row>
    <row r="5" spans="1:7" s="16" customFormat="1" ht="15.75">
      <c r="A5" s="24" t="s">
        <v>8</v>
      </c>
      <c r="B5" s="21" t="s">
        <v>25</v>
      </c>
      <c r="C5" s="21"/>
      <c r="D5" s="22">
        <v>0.034722222222222224</v>
      </c>
      <c r="E5" s="22">
        <f>D5</f>
        <v>0.034722222222222224</v>
      </c>
      <c r="F5" s="23"/>
      <c r="G5" s="24"/>
    </row>
    <row r="6" spans="1:7" s="16" customFormat="1" ht="15.75">
      <c r="A6" s="24" t="s">
        <v>9</v>
      </c>
      <c r="B6" s="21" t="s">
        <v>5</v>
      </c>
      <c r="C6" s="21"/>
      <c r="D6" s="26">
        <v>0.006944444444444444</v>
      </c>
      <c r="E6" s="22">
        <f>(D5+D6)</f>
        <v>0.04166666666666667</v>
      </c>
      <c r="F6" s="23"/>
      <c r="G6" s="24"/>
    </row>
    <row r="7" spans="1:7" s="16" customFormat="1" ht="15.75">
      <c r="A7" s="24" t="s">
        <v>42</v>
      </c>
      <c r="B7" s="21" t="s">
        <v>40</v>
      </c>
      <c r="C7" s="21"/>
      <c r="D7" s="22">
        <v>0.13194444444444445</v>
      </c>
      <c r="E7" s="22">
        <f>SUM(E6,D7)</f>
        <v>0.1736111111111111</v>
      </c>
      <c r="F7" s="23"/>
      <c r="G7" s="24"/>
    </row>
    <row r="8" spans="1:7" s="16" customFormat="1" ht="30.75">
      <c r="A8" s="24" t="s">
        <v>10</v>
      </c>
      <c r="B8" s="27" t="s">
        <v>39</v>
      </c>
      <c r="C8" s="21"/>
      <c r="D8" s="22">
        <v>0.12291666666666667</v>
      </c>
      <c r="E8" s="22">
        <f>SUM(E7,D8)</f>
        <v>0.2965277777777778</v>
      </c>
      <c r="F8" s="23"/>
      <c r="G8" s="24"/>
    </row>
    <row r="9" spans="1:7" s="16" customFormat="1" ht="15.75">
      <c r="A9" s="24" t="s">
        <v>27</v>
      </c>
      <c r="B9" s="21" t="s">
        <v>30</v>
      </c>
      <c r="C9" s="21"/>
      <c r="D9" s="22">
        <v>0.015972222222222224</v>
      </c>
      <c r="E9" s="22">
        <f>E7+D9</f>
        <v>0.18958333333333333</v>
      </c>
      <c r="F9" s="23"/>
      <c r="G9" s="24"/>
    </row>
    <row r="10" spans="1:8" s="4" customFormat="1" ht="15.75">
      <c r="A10" s="2"/>
      <c r="B10" s="3" t="s">
        <v>2</v>
      </c>
      <c r="C10" s="5">
        <f>SUM(D5:D9)</f>
        <v>0.3125</v>
      </c>
      <c r="D10" s="3"/>
      <c r="E10" s="5">
        <f>SUM(D5:D9)</f>
        <v>0.3125</v>
      </c>
      <c r="F10" s="3"/>
      <c r="G10" s="2"/>
      <c r="H10" s="17"/>
    </row>
    <row r="11" spans="1:7" ht="15.75">
      <c r="A11" s="8" t="s">
        <v>16</v>
      </c>
      <c r="B11" s="8"/>
      <c r="C11" s="8"/>
      <c r="D11" s="8"/>
      <c r="E11" s="9"/>
      <c r="F11" s="8" t="s">
        <v>45</v>
      </c>
      <c r="G11" s="15"/>
    </row>
    <row r="12" spans="1:7" s="16" customFormat="1" ht="15.75">
      <c r="A12" s="24" t="s">
        <v>11</v>
      </c>
      <c r="B12" s="21" t="s">
        <v>43</v>
      </c>
      <c r="C12" s="21"/>
      <c r="D12" s="22">
        <v>0.005555555555555556</v>
      </c>
      <c r="E12" s="25">
        <f>E10+D12</f>
        <v>0.31805555555555554</v>
      </c>
      <c r="F12" s="23"/>
      <c r="G12" s="24"/>
    </row>
    <row r="13" spans="1:7" s="16" customFormat="1" ht="15.75">
      <c r="A13" s="24" t="s">
        <v>29</v>
      </c>
      <c r="B13" s="21" t="s">
        <v>41</v>
      </c>
      <c r="C13" s="21"/>
      <c r="D13" s="22">
        <v>0.10625</v>
      </c>
      <c r="E13" s="25">
        <f>SUM(E12,D13)</f>
        <v>0.42430555555555555</v>
      </c>
      <c r="F13" s="23"/>
      <c r="G13" s="24"/>
    </row>
    <row r="14" spans="1:7" s="16" customFormat="1" ht="15.75">
      <c r="A14" s="24" t="s">
        <v>12</v>
      </c>
      <c r="B14" s="21" t="s">
        <v>35</v>
      </c>
      <c r="C14" s="21"/>
      <c r="D14" s="22">
        <v>0.07013888888888889</v>
      </c>
      <c r="E14" s="25">
        <f>SUM(E13,D14)</f>
        <v>0.49444444444444446</v>
      </c>
      <c r="F14" s="23"/>
      <c r="G14" s="24"/>
    </row>
    <row r="15" spans="1:7" s="16" customFormat="1" ht="15.75">
      <c r="A15" s="24" t="s">
        <v>34</v>
      </c>
      <c r="B15" s="21" t="s">
        <v>31</v>
      </c>
      <c r="C15" s="21"/>
      <c r="D15" s="22">
        <v>0.016666666666666666</v>
      </c>
      <c r="E15" s="22">
        <f>SUM(E14,D15)</f>
        <v>0.5111111111111112</v>
      </c>
      <c r="F15" s="23"/>
      <c r="G15" s="24"/>
    </row>
    <row r="16" spans="1:8" s="4" customFormat="1" ht="15.75">
      <c r="A16" s="2"/>
      <c r="B16" s="3" t="s">
        <v>3</v>
      </c>
      <c r="C16" s="5">
        <f>SUM(D12:D15)</f>
        <v>0.1986111111111111</v>
      </c>
      <c r="D16" s="5"/>
      <c r="E16" s="5">
        <f>E10+C16</f>
        <v>0.5111111111111111</v>
      </c>
      <c r="F16" s="3"/>
      <c r="G16" s="2"/>
      <c r="H16" s="17"/>
    </row>
    <row r="17" spans="1:7" ht="15.75">
      <c r="A17" s="8" t="s">
        <v>17</v>
      </c>
      <c r="B17" s="10"/>
      <c r="C17" s="10"/>
      <c r="D17" s="11"/>
      <c r="E17" s="11"/>
      <c r="F17" s="8" t="s">
        <v>46</v>
      </c>
      <c r="G17" s="15"/>
    </row>
    <row r="18" spans="1:7" s="16" customFormat="1" ht="18.75" customHeight="1">
      <c r="A18" s="20" t="s">
        <v>13</v>
      </c>
      <c r="B18" s="21" t="s">
        <v>14</v>
      </c>
      <c r="C18" s="21"/>
      <c r="D18" s="22">
        <v>0.005555555555555556</v>
      </c>
      <c r="E18" s="22">
        <f>E16+D18</f>
        <v>0.5166666666666666</v>
      </c>
      <c r="F18" s="23"/>
      <c r="G18" s="24"/>
    </row>
    <row r="19" spans="1:7" s="16" customFormat="1" ht="15.75">
      <c r="A19" s="20" t="s">
        <v>15</v>
      </c>
      <c r="B19" s="21" t="s">
        <v>32</v>
      </c>
      <c r="C19" s="21"/>
      <c r="D19" s="22">
        <v>0.15625</v>
      </c>
      <c r="E19" s="22">
        <f>E18+D19</f>
        <v>0.6729166666666666</v>
      </c>
      <c r="F19" s="23"/>
      <c r="G19" s="24"/>
    </row>
    <row r="20" spans="1:7" s="16" customFormat="1" ht="15">
      <c r="A20" s="20" t="s">
        <v>26</v>
      </c>
      <c r="B20" s="21" t="s">
        <v>36</v>
      </c>
      <c r="C20" s="21"/>
      <c r="D20" s="22">
        <v>0.07291666666666667</v>
      </c>
      <c r="E20" s="22">
        <f>E19+D20</f>
        <v>0.7458333333333332</v>
      </c>
      <c r="F20" s="21"/>
      <c r="G20" s="24"/>
    </row>
    <row r="21" spans="1:7" s="16" customFormat="1" ht="15.75">
      <c r="A21" s="20" t="s">
        <v>37</v>
      </c>
      <c r="B21" s="21" t="s">
        <v>33</v>
      </c>
      <c r="C21" s="21"/>
      <c r="D21" s="22">
        <v>0.013194444444444444</v>
      </c>
      <c r="E21" s="22">
        <f>E20+D21</f>
        <v>0.7590277777777776</v>
      </c>
      <c r="F21" s="23"/>
      <c r="G21" s="24"/>
    </row>
    <row r="22" spans="1:12" s="4" customFormat="1" ht="15.75">
      <c r="A22" s="2"/>
      <c r="B22" s="3" t="s">
        <v>4</v>
      </c>
      <c r="C22" s="5">
        <f>SUM(D18:D21)</f>
        <v>0.24791666666666667</v>
      </c>
      <c r="D22" s="3"/>
      <c r="E22" s="5">
        <f>SUM(D5:D21)</f>
        <v>0.7590277777777777</v>
      </c>
      <c r="F22" s="3"/>
      <c r="G22" s="2"/>
      <c r="H22" s="17"/>
      <c r="L22" s="29"/>
    </row>
    <row r="23" spans="1:7" ht="15.75">
      <c r="A23" s="8" t="s">
        <v>18</v>
      </c>
      <c r="B23" s="10"/>
      <c r="C23" s="10"/>
      <c r="D23" s="10"/>
      <c r="E23" s="11"/>
      <c r="F23" s="8" t="s">
        <v>47</v>
      </c>
      <c r="G23" s="15"/>
    </row>
    <row r="24" spans="1:12" s="16" customFormat="1" ht="15.75">
      <c r="A24" s="20" t="s">
        <v>19</v>
      </c>
      <c r="B24" s="28" t="s">
        <v>14</v>
      </c>
      <c r="C24" s="21"/>
      <c r="D24" s="22">
        <v>0.005555555555555556</v>
      </c>
      <c r="E24" s="22">
        <f>E22+D24</f>
        <v>0.7645833333333333</v>
      </c>
      <c r="F24" s="23"/>
      <c r="L24" s="18"/>
    </row>
    <row r="25" spans="1:12" s="16" customFormat="1" ht="15.75">
      <c r="A25" s="20" t="s">
        <v>21</v>
      </c>
      <c r="B25" s="21" t="s">
        <v>44</v>
      </c>
      <c r="C25" s="21"/>
      <c r="D25" s="22">
        <v>0.14930555555555555</v>
      </c>
      <c r="E25" s="22">
        <f>SUM(E24,D25)</f>
        <v>0.9138888888888889</v>
      </c>
      <c r="F25" s="23"/>
      <c r="G25" s="19"/>
      <c r="L25" s="18"/>
    </row>
    <row r="26" spans="1:6" s="16" customFormat="1" ht="15.75">
      <c r="A26" s="20" t="s">
        <v>28</v>
      </c>
      <c r="B26" s="21" t="s">
        <v>20</v>
      </c>
      <c r="C26" s="21"/>
      <c r="D26" s="22">
        <v>0.002777777777777778</v>
      </c>
      <c r="E26" s="22">
        <f>SUM(E25,D26)</f>
        <v>0.9166666666666666</v>
      </c>
      <c r="F26" s="23"/>
    </row>
    <row r="27" spans="1:8" s="4" customFormat="1" ht="15.75">
      <c r="A27" s="2"/>
      <c r="B27" s="3" t="s">
        <v>20</v>
      </c>
      <c r="C27" s="5">
        <f>SUM(D24:D26)</f>
        <v>0.15763888888888888</v>
      </c>
      <c r="D27" s="3"/>
      <c r="E27" s="5">
        <f>SUM(C10:C27)</f>
        <v>0.9166666666666666</v>
      </c>
      <c r="F27" s="3"/>
      <c r="G27" s="2"/>
      <c r="H27" s="17"/>
    </row>
    <row r="28" ht="15.75">
      <c r="C28" s="30">
        <f>SUM(C27,C22,C16,C10)</f>
        <v>0.9166666666666666</v>
      </c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Windows User</cp:lastModifiedBy>
  <cp:lastPrinted>2018-01-18T21:58:32Z</cp:lastPrinted>
  <dcterms:created xsi:type="dcterms:W3CDTF">2012-01-04T02:56:04Z</dcterms:created>
  <dcterms:modified xsi:type="dcterms:W3CDTF">2018-01-18T21:58:45Z</dcterms:modified>
  <cp:category/>
  <cp:version/>
  <cp:contentType/>
  <cp:contentStatus/>
</cp:coreProperties>
</file>